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codeName="ThisWorkbook" defaultThemeVersion="124226"/>
  <mc:AlternateContent xmlns:mc="http://schemas.openxmlformats.org/markup-compatibility/2006">
    <mc:Choice Requires="x15">
      <x15ac:absPath xmlns:x15ac="http://schemas.microsoft.com/office/spreadsheetml/2010/11/ac" url="/Users/s-kinoshita/Desktop/05_更新依頼/ミッド佐賀/配布エリア確認/20231207/"/>
    </mc:Choice>
  </mc:AlternateContent>
  <xr:revisionPtr revIDLastSave="0" documentId="13_ncr:1_{1ED09D2C-9489-BD45-A59C-3735DC4C291C}" xr6:coauthVersionLast="47" xr6:coauthVersionMax="47" xr10:uidLastSave="{00000000-0000-0000-0000-000000000000}"/>
  <bookViews>
    <workbookView xWindow="26320" yWindow="500" windowWidth="20740" windowHeight="11160" tabRatio="593" xr2:uid="{00000000-000D-0000-FFFF-FFFF00000000}"/>
  </bookViews>
  <sheets>
    <sheet name="鳥栖市､三養基郡内ポスティング配布エリア表R05.11" sheetId="220" r:id="rId1"/>
  </sheets>
  <definedNames>
    <definedName name="_xlnm.Print_Area" localSheetId="0">鳥栖市､三養基郡内ポスティング配布エリア表R05.11!$A$1:$P$68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9" i="220" l="1"/>
  <c r="O59" i="220"/>
  <c r="L59" i="220"/>
  <c r="K59" i="220"/>
  <c r="H59" i="220"/>
  <c r="G59" i="220"/>
  <c r="D59" i="220"/>
  <c r="P60" i="220" s="1"/>
  <c r="J5" i="220" s="1"/>
  <c r="C59" i="220"/>
  <c r="O60" i="2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75DFC5C6-F719-4CB9-8641-A67DB6C16874}">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<sst xmlns="http://schemas.openxmlformats.org/spreadsheetml/2006/main" count="161" uniqueCount="141">
  <si>
    <t>永吉町</t>
    <rPh sb="0" eb="2">
      <t>ナガヨシ</t>
    </rPh>
    <rPh sb="2" eb="3">
      <t>マチ</t>
    </rPh>
    <phoneticPr fontId="1"/>
  </si>
  <si>
    <t>飯田町</t>
    <rPh sb="0" eb="3">
      <t>イイダマチ</t>
    </rPh>
    <phoneticPr fontId="1"/>
  </si>
  <si>
    <t>幡崎町</t>
    <rPh sb="0" eb="1">
      <t>ハタ</t>
    </rPh>
    <rPh sb="1" eb="2">
      <t>サキ</t>
    </rPh>
    <rPh sb="2" eb="3">
      <t>マチ</t>
    </rPh>
    <phoneticPr fontId="1"/>
  </si>
  <si>
    <t>姫方町</t>
    <rPh sb="0" eb="1">
      <t>ヒメ</t>
    </rPh>
    <rPh sb="1" eb="2">
      <t>カタ</t>
    </rPh>
    <rPh sb="2" eb="3">
      <t>マチ</t>
    </rPh>
    <phoneticPr fontId="1"/>
  </si>
  <si>
    <t>田代昌町南</t>
    <rPh sb="0" eb="2">
      <t>タシロ</t>
    </rPh>
    <rPh sb="2" eb="3">
      <t>ショウ</t>
    </rPh>
    <rPh sb="3" eb="4">
      <t>マチ</t>
    </rPh>
    <rPh sb="4" eb="5">
      <t>ミナミ</t>
    </rPh>
    <phoneticPr fontId="1"/>
  </si>
  <si>
    <t>田代本町,田代昌町北</t>
    <rPh sb="0" eb="2">
      <t>タシロ</t>
    </rPh>
    <rPh sb="2" eb="3">
      <t>ホン</t>
    </rPh>
    <rPh sb="3" eb="4">
      <t>マチ</t>
    </rPh>
    <rPh sb="5" eb="7">
      <t>タシロ</t>
    </rPh>
    <rPh sb="7" eb="8">
      <t>ショウ</t>
    </rPh>
    <rPh sb="8" eb="9">
      <t>マチ</t>
    </rPh>
    <rPh sb="9" eb="10">
      <t>キタ</t>
    </rPh>
    <phoneticPr fontId="1"/>
  </si>
  <si>
    <t>田代新町</t>
    <rPh sb="0" eb="2">
      <t>タシロ</t>
    </rPh>
    <rPh sb="2" eb="3">
      <t>シン</t>
    </rPh>
    <rPh sb="3" eb="4">
      <t>マチ</t>
    </rPh>
    <phoneticPr fontId="1"/>
  </si>
  <si>
    <t>田代外町東</t>
    <rPh sb="0" eb="2">
      <t>タシロ</t>
    </rPh>
    <rPh sb="2" eb="3">
      <t>ソト</t>
    </rPh>
    <rPh sb="3" eb="4">
      <t>マチ</t>
    </rPh>
    <rPh sb="4" eb="5">
      <t>ヒガシ</t>
    </rPh>
    <phoneticPr fontId="1"/>
  </si>
  <si>
    <t>曽根崎町北</t>
    <rPh sb="0" eb="3">
      <t>ソネザキ</t>
    </rPh>
    <rPh sb="3" eb="4">
      <t>マチ</t>
    </rPh>
    <rPh sb="4" eb="5">
      <t>キタ</t>
    </rPh>
    <phoneticPr fontId="1"/>
  </si>
  <si>
    <t>曽根崎町南</t>
    <rPh sb="0" eb="3">
      <t>ソネザキ</t>
    </rPh>
    <rPh sb="3" eb="4">
      <t>マチ</t>
    </rPh>
    <rPh sb="4" eb="5">
      <t>ミナミ</t>
    </rPh>
    <phoneticPr fontId="1"/>
  </si>
  <si>
    <t>松原町</t>
    <rPh sb="0" eb="2">
      <t>マツバラ</t>
    </rPh>
    <rPh sb="2" eb="3">
      <t>マチ</t>
    </rPh>
    <phoneticPr fontId="1"/>
  </si>
  <si>
    <t>本鳥栖町北</t>
    <rPh sb="0" eb="1">
      <t>ホン</t>
    </rPh>
    <rPh sb="1" eb="2">
      <t>トリ</t>
    </rPh>
    <rPh sb="2" eb="3">
      <t>ス</t>
    </rPh>
    <rPh sb="3" eb="4">
      <t>マチ</t>
    </rPh>
    <rPh sb="4" eb="5">
      <t>キタ</t>
    </rPh>
    <phoneticPr fontId="1"/>
  </si>
  <si>
    <t>本鳥栖町南</t>
    <rPh sb="0" eb="1">
      <t>ホン</t>
    </rPh>
    <rPh sb="1" eb="2">
      <t>トリ</t>
    </rPh>
    <rPh sb="2" eb="3">
      <t>ス</t>
    </rPh>
    <rPh sb="3" eb="4">
      <t>マチ</t>
    </rPh>
    <rPh sb="4" eb="5">
      <t>ミナミ</t>
    </rPh>
    <phoneticPr fontId="1"/>
  </si>
  <si>
    <t>鎗田町</t>
    <rPh sb="0" eb="2">
      <t>ヤリタ</t>
    </rPh>
    <rPh sb="2" eb="3">
      <t>マチ</t>
    </rPh>
    <phoneticPr fontId="1"/>
  </si>
  <si>
    <t>古野町</t>
    <rPh sb="0" eb="2">
      <t>フルノ</t>
    </rPh>
    <rPh sb="2" eb="3">
      <t>マチ</t>
    </rPh>
    <phoneticPr fontId="1"/>
  </si>
  <si>
    <t>本町</t>
    <rPh sb="0" eb="1">
      <t>ホン</t>
    </rPh>
    <rPh sb="1" eb="2">
      <t>マチ</t>
    </rPh>
    <phoneticPr fontId="1"/>
  </si>
  <si>
    <t>大正町</t>
    <rPh sb="0" eb="2">
      <t>タイショウ</t>
    </rPh>
    <rPh sb="2" eb="3">
      <t>マチ</t>
    </rPh>
    <phoneticPr fontId="1"/>
  </si>
  <si>
    <t>本通町</t>
    <rPh sb="0" eb="2">
      <t>ホンドオリ</t>
    </rPh>
    <rPh sb="2" eb="3">
      <t>マチ</t>
    </rPh>
    <phoneticPr fontId="1"/>
  </si>
  <si>
    <t>京町</t>
    <rPh sb="0" eb="1">
      <t>キョウ</t>
    </rPh>
    <rPh sb="1" eb="2">
      <t>マチ</t>
    </rPh>
    <phoneticPr fontId="1"/>
  </si>
  <si>
    <t>東町</t>
    <rPh sb="0" eb="1">
      <t>ヒガシ</t>
    </rPh>
    <rPh sb="1" eb="2">
      <t>マチ</t>
    </rPh>
    <phoneticPr fontId="1"/>
  </si>
  <si>
    <t>秋葉町</t>
    <rPh sb="0" eb="2">
      <t>アキバ</t>
    </rPh>
    <rPh sb="2" eb="3">
      <t>マチ</t>
    </rPh>
    <phoneticPr fontId="1"/>
  </si>
  <si>
    <t>元町東</t>
    <rPh sb="0" eb="1">
      <t>モト</t>
    </rPh>
    <rPh sb="1" eb="2">
      <t>マチ</t>
    </rPh>
    <rPh sb="2" eb="3">
      <t>ヒガシ</t>
    </rPh>
    <phoneticPr fontId="1"/>
  </si>
  <si>
    <t>元町西</t>
    <rPh sb="0" eb="1">
      <t>モト</t>
    </rPh>
    <rPh sb="1" eb="2">
      <t>マチ</t>
    </rPh>
    <rPh sb="2" eb="3">
      <t>ニシ</t>
    </rPh>
    <phoneticPr fontId="1"/>
  </si>
  <si>
    <t>今泉町東</t>
    <rPh sb="0" eb="2">
      <t>イマイズミ</t>
    </rPh>
    <rPh sb="2" eb="3">
      <t>マチ</t>
    </rPh>
    <rPh sb="3" eb="4">
      <t>ヒガシ</t>
    </rPh>
    <phoneticPr fontId="1"/>
  </si>
  <si>
    <t>今泉町西</t>
    <rPh sb="0" eb="2">
      <t>イマイズミ</t>
    </rPh>
    <rPh sb="2" eb="3">
      <t>マチ</t>
    </rPh>
    <rPh sb="3" eb="4">
      <t>ニシ</t>
    </rPh>
    <phoneticPr fontId="1"/>
  </si>
  <si>
    <t>酒井西町</t>
    <rPh sb="0" eb="2">
      <t>サカイ</t>
    </rPh>
    <rPh sb="2" eb="3">
      <t>ニシ</t>
    </rPh>
    <rPh sb="3" eb="4">
      <t>マチ</t>
    </rPh>
    <phoneticPr fontId="1"/>
  </si>
  <si>
    <t>酒井東町</t>
    <rPh sb="0" eb="2">
      <t>サカイ</t>
    </rPh>
    <rPh sb="2" eb="3">
      <t>ヒガシ</t>
    </rPh>
    <rPh sb="3" eb="4">
      <t>マチ</t>
    </rPh>
    <phoneticPr fontId="1"/>
  </si>
  <si>
    <t>水屋町,高田,安楽寺</t>
    <rPh sb="0" eb="1">
      <t>ミズ</t>
    </rPh>
    <rPh sb="1" eb="2">
      <t>ヤ</t>
    </rPh>
    <rPh sb="2" eb="3">
      <t>マチ</t>
    </rPh>
    <rPh sb="4" eb="6">
      <t>タカダ</t>
    </rPh>
    <rPh sb="7" eb="9">
      <t>アンラク</t>
    </rPh>
    <rPh sb="9" eb="10">
      <t>テラ</t>
    </rPh>
    <phoneticPr fontId="1"/>
  </si>
  <si>
    <t>真木町</t>
    <rPh sb="0" eb="2">
      <t>マキ</t>
    </rPh>
    <rPh sb="2" eb="3">
      <t>マチ</t>
    </rPh>
    <phoneticPr fontId="1"/>
  </si>
  <si>
    <t>下野町</t>
    <rPh sb="0" eb="2">
      <t>シモノ</t>
    </rPh>
    <rPh sb="2" eb="3">
      <t>マチ</t>
    </rPh>
    <phoneticPr fontId="1"/>
  </si>
  <si>
    <t>神辺町東,加藤田町</t>
    <rPh sb="0" eb="1">
      <t>カミ</t>
    </rPh>
    <rPh sb="1" eb="2">
      <t>ヘン</t>
    </rPh>
    <rPh sb="2" eb="3">
      <t>マチ</t>
    </rPh>
    <rPh sb="3" eb="4">
      <t>ヒガシ</t>
    </rPh>
    <rPh sb="5" eb="7">
      <t>カトウ</t>
    </rPh>
    <rPh sb="7" eb="8">
      <t>タ</t>
    </rPh>
    <rPh sb="8" eb="9">
      <t>マチ</t>
    </rPh>
    <phoneticPr fontId="1"/>
  </si>
  <si>
    <t>神辺町西南</t>
    <rPh sb="0" eb="1">
      <t>カミ</t>
    </rPh>
    <rPh sb="1" eb="2">
      <t>ヘン</t>
    </rPh>
    <rPh sb="2" eb="3">
      <t>マチ</t>
    </rPh>
    <rPh sb="3" eb="5">
      <t>セイナン</t>
    </rPh>
    <phoneticPr fontId="1"/>
  </si>
  <si>
    <t>浅井町</t>
    <rPh sb="0" eb="2">
      <t>アサイ</t>
    </rPh>
    <rPh sb="2" eb="3">
      <t>マチ</t>
    </rPh>
    <phoneticPr fontId="1"/>
  </si>
  <si>
    <t>古賀町北</t>
    <rPh sb="0" eb="2">
      <t>コガ</t>
    </rPh>
    <rPh sb="2" eb="3">
      <t>マチ</t>
    </rPh>
    <rPh sb="3" eb="4">
      <t>キタ</t>
    </rPh>
    <phoneticPr fontId="1"/>
  </si>
  <si>
    <t>古賀町南</t>
    <rPh sb="0" eb="2">
      <t>コガ</t>
    </rPh>
    <rPh sb="2" eb="3">
      <t>マチ</t>
    </rPh>
    <rPh sb="3" eb="4">
      <t>ミナミ</t>
    </rPh>
    <phoneticPr fontId="1"/>
  </si>
  <si>
    <t>宿町南</t>
    <rPh sb="0" eb="1">
      <t>シュク</t>
    </rPh>
    <rPh sb="1" eb="2">
      <t>マチ</t>
    </rPh>
    <rPh sb="2" eb="3">
      <t>ミナミ</t>
    </rPh>
    <phoneticPr fontId="1"/>
  </si>
  <si>
    <t>宿町北</t>
    <rPh sb="0" eb="1">
      <t>シュク</t>
    </rPh>
    <rPh sb="1" eb="2">
      <t>マチ</t>
    </rPh>
    <rPh sb="2" eb="3">
      <t>キタ</t>
    </rPh>
    <phoneticPr fontId="1"/>
  </si>
  <si>
    <t>布津原町</t>
    <rPh sb="0" eb="2">
      <t>フツ</t>
    </rPh>
    <rPh sb="2" eb="3">
      <t>ハラ</t>
    </rPh>
    <rPh sb="3" eb="4">
      <t>マチ</t>
    </rPh>
    <phoneticPr fontId="1"/>
  </si>
  <si>
    <t>養父町</t>
    <rPh sb="0" eb="2">
      <t>ヤブ</t>
    </rPh>
    <rPh sb="2" eb="3">
      <t>マチ</t>
    </rPh>
    <phoneticPr fontId="1"/>
  </si>
  <si>
    <t>蔵上町北</t>
    <rPh sb="0" eb="1">
      <t>クラ</t>
    </rPh>
    <rPh sb="1" eb="2">
      <t>ウエ</t>
    </rPh>
    <rPh sb="2" eb="3">
      <t>マチ</t>
    </rPh>
    <rPh sb="3" eb="4">
      <t>キタ</t>
    </rPh>
    <phoneticPr fontId="1"/>
  </si>
  <si>
    <t>蔵上町南</t>
    <rPh sb="0" eb="1">
      <t>クラ</t>
    </rPh>
    <rPh sb="1" eb="2">
      <t>ウエ</t>
    </rPh>
    <rPh sb="2" eb="3">
      <t>マチ</t>
    </rPh>
    <rPh sb="3" eb="4">
      <t>ミナミ</t>
    </rPh>
    <phoneticPr fontId="1"/>
  </si>
  <si>
    <t>原古賀町</t>
    <rPh sb="0" eb="1">
      <t>ハラ</t>
    </rPh>
    <rPh sb="1" eb="3">
      <t>コガ</t>
    </rPh>
    <rPh sb="3" eb="4">
      <t>マチ</t>
    </rPh>
    <phoneticPr fontId="1"/>
  </si>
  <si>
    <t>轟木町</t>
    <rPh sb="0" eb="1">
      <t>トドロキ</t>
    </rPh>
    <rPh sb="1" eb="2">
      <t>キ</t>
    </rPh>
    <rPh sb="2" eb="3">
      <t>マチ</t>
    </rPh>
    <phoneticPr fontId="1"/>
  </si>
  <si>
    <t>儀徳町北</t>
    <rPh sb="0" eb="1">
      <t>ギ</t>
    </rPh>
    <rPh sb="1" eb="2">
      <t>トク</t>
    </rPh>
    <rPh sb="2" eb="3">
      <t>マチ</t>
    </rPh>
    <rPh sb="3" eb="4">
      <t>キタ</t>
    </rPh>
    <phoneticPr fontId="1"/>
  </si>
  <si>
    <t>儀徳町南</t>
    <rPh sb="0" eb="1">
      <t>ギ</t>
    </rPh>
    <rPh sb="1" eb="2">
      <t>トク</t>
    </rPh>
    <rPh sb="2" eb="3">
      <t>マチ</t>
    </rPh>
    <rPh sb="3" eb="4">
      <t>ミナミ</t>
    </rPh>
    <phoneticPr fontId="1"/>
  </si>
  <si>
    <t>前田町</t>
    <rPh sb="0" eb="2">
      <t>マエダ</t>
    </rPh>
    <rPh sb="2" eb="3">
      <t>マチ</t>
    </rPh>
    <phoneticPr fontId="1"/>
  </si>
  <si>
    <t>村田町東</t>
    <rPh sb="0" eb="2">
      <t>ムラタ</t>
    </rPh>
    <rPh sb="2" eb="3">
      <t>マチ</t>
    </rPh>
    <rPh sb="3" eb="4">
      <t>ヒガシ</t>
    </rPh>
    <phoneticPr fontId="1"/>
  </si>
  <si>
    <t>村田町西</t>
    <rPh sb="0" eb="2">
      <t>ムラタ</t>
    </rPh>
    <rPh sb="2" eb="3">
      <t>マチ</t>
    </rPh>
    <rPh sb="3" eb="4">
      <t>ニシ</t>
    </rPh>
    <phoneticPr fontId="1"/>
  </si>
  <si>
    <t>西田町</t>
    <rPh sb="0" eb="2">
      <t>ニシダ</t>
    </rPh>
    <rPh sb="2" eb="3">
      <t>マチ</t>
    </rPh>
    <phoneticPr fontId="1"/>
  </si>
  <si>
    <t>三島町東</t>
    <rPh sb="0" eb="2">
      <t>ミシマ</t>
    </rPh>
    <rPh sb="2" eb="3">
      <t>マチ</t>
    </rPh>
    <rPh sb="3" eb="4">
      <t>ヒガシ</t>
    </rPh>
    <phoneticPr fontId="1"/>
  </si>
  <si>
    <t>平田町</t>
    <rPh sb="0" eb="2">
      <t>ヒラタ</t>
    </rPh>
    <rPh sb="2" eb="3">
      <t>マチ</t>
    </rPh>
    <phoneticPr fontId="1"/>
  </si>
  <si>
    <t>山浦町南東</t>
    <rPh sb="0" eb="2">
      <t>ヤマウラ</t>
    </rPh>
    <rPh sb="2" eb="3">
      <t>マチ</t>
    </rPh>
    <rPh sb="3" eb="5">
      <t>ナントウ</t>
    </rPh>
    <phoneticPr fontId="1"/>
  </si>
  <si>
    <t>桜ヶ丘町</t>
    <rPh sb="0" eb="3">
      <t>サクラガオカ</t>
    </rPh>
    <rPh sb="3" eb="4">
      <t>マチ</t>
    </rPh>
    <phoneticPr fontId="1"/>
  </si>
  <si>
    <t>山浦町西南,山都町</t>
    <rPh sb="0" eb="2">
      <t>ヤマウラ</t>
    </rPh>
    <rPh sb="2" eb="3">
      <t>マチ</t>
    </rPh>
    <rPh sb="3" eb="4">
      <t>ニシ</t>
    </rPh>
    <rPh sb="6" eb="8">
      <t>ヤマト</t>
    </rPh>
    <rPh sb="8" eb="9">
      <t>マチ</t>
    </rPh>
    <phoneticPr fontId="1"/>
  </si>
  <si>
    <t>牛原町,山浦町北,河内町</t>
    <rPh sb="0" eb="1">
      <t>ウシ</t>
    </rPh>
    <rPh sb="1" eb="2">
      <t>ハラ</t>
    </rPh>
    <rPh sb="2" eb="3">
      <t>マチ</t>
    </rPh>
    <rPh sb="4" eb="6">
      <t>ヤマウラ</t>
    </rPh>
    <rPh sb="6" eb="7">
      <t>マチ</t>
    </rPh>
    <rPh sb="7" eb="8">
      <t>キタ</t>
    </rPh>
    <rPh sb="9" eb="11">
      <t>カワウチ</t>
    </rPh>
    <rPh sb="11" eb="12">
      <t>マチ</t>
    </rPh>
    <phoneticPr fontId="1"/>
  </si>
  <si>
    <t>みやき町原古賀</t>
    <rPh sb="3" eb="4">
      <t>マチ</t>
    </rPh>
    <rPh sb="4" eb="5">
      <t>ハラ</t>
    </rPh>
    <rPh sb="5" eb="7">
      <t>コガ</t>
    </rPh>
    <phoneticPr fontId="1"/>
  </si>
  <si>
    <t>みやき町蓑原</t>
    <rPh sb="3" eb="4">
      <t>マチ</t>
    </rPh>
    <rPh sb="4" eb="5">
      <t>ミノ</t>
    </rPh>
    <rPh sb="5" eb="6">
      <t>ハラ</t>
    </rPh>
    <phoneticPr fontId="1"/>
  </si>
  <si>
    <t>みやき町中津隈</t>
    <rPh sb="3" eb="4">
      <t>マチ</t>
    </rPh>
    <rPh sb="4" eb="5">
      <t>ナカ</t>
    </rPh>
    <rPh sb="5" eb="6">
      <t>ツ</t>
    </rPh>
    <rPh sb="6" eb="7">
      <t>クマ</t>
    </rPh>
    <phoneticPr fontId="1"/>
  </si>
  <si>
    <t>みやき町東尾</t>
    <rPh sb="3" eb="4">
      <t>マチ</t>
    </rPh>
    <rPh sb="4" eb="5">
      <t>ヒガシ</t>
    </rPh>
    <rPh sb="5" eb="6">
      <t>オ</t>
    </rPh>
    <phoneticPr fontId="1"/>
  </si>
  <si>
    <t>みやき町白壁</t>
    <rPh sb="3" eb="4">
      <t>マチ</t>
    </rPh>
    <rPh sb="4" eb="5">
      <t>シロ</t>
    </rPh>
    <rPh sb="5" eb="6">
      <t>カベ</t>
    </rPh>
    <phoneticPr fontId="1"/>
  </si>
  <si>
    <t>みやき町白壁</t>
    <rPh sb="3" eb="4">
      <t>マチ</t>
    </rPh>
    <rPh sb="4" eb="5">
      <t>シラ</t>
    </rPh>
    <rPh sb="5" eb="6">
      <t>カベ</t>
    </rPh>
    <phoneticPr fontId="1"/>
  </si>
  <si>
    <t>みやき町江口</t>
    <rPh sb="3" eb="4">
      <t>マチ</t>
    </rPh>
    <rPh sb="4" eb="6">
      <t>エグチ</t>
    </rPh>
    <phoneticPr fontId="1"/>
  </si>
  <si>
    <t>みやき町寄人</t>
    <rPh sb="3" eb="4">
      <t>マチ</t>
    </rPh>
    <rPh sb="4" eb="5">
      <t>ヨ</t>
    </rPh>
    <rPh sb="5" eb="6">
      <t>ヒト</t>
    </rPh>
    <phoneticPr fontId="1"/>
  </si>
  <si>
    <t>みやき町西島</t>
    <rPh sb="3" eb="4">
      <t>マチ</t>
    </rPh>
    <rPh sb="4" eb="5">
      <t>ニシ</t>
    </rPh>
    <rPh sb="5" eb="6">
      <t>シマ</t>
    </rPh>
    <phoneticPr fontId="1"/>
  </si>
  <si>
    <t>みやき町天建寺</t>
    <rPh sb="3" eb="4">
      <t>マチ</t>
    </rPh>
    <rPh sb="4" eb="5">
      <t>テン</t>
    </rPh>
    <rPh sb="5" eb="6">
      <t>タ</t>
    </rPh>
    <rPh sb="6" eb="7">
      <t>テラ</t>
    </rPh>
    <phoneticPr fontId="1"/>
  </si>
  <si>
    <t>みやき町坂口</t>
    <rPh sb="3" eb="4">
      <t>マチ</t>
    </rPh>
    <rPh sb="4" eb="5">
      <t>サカ</t>
    </rPh>
    <rPh sb="5" eb="6">
      <t>クチ</t>
    </rPh>
    <phoneticPr fontId="1"/>
  </si>
  <si>
    <t>みやき町蓑原,原古賀</t>
    <rPh sb="3" eb="4">
      <t>マチ</t>
    </rPh>
    <rPh sb="4" eb="5">
      <t>ミノ</t>
    </rPh>
    <rPh sb="5" eb="6">
      <t>ハラ</t>
    </rPh>
    <rPh sb="7" eb="8">
      <t>ハラ</t>
    </rPh>
    <rPh sb="8" eb="10">
      <t>コガ</t>
    </rPh>
    <phoneticPr fontId="1"/>
  </si>
  <si>
    <t>みやき町原古賀,蓑原</t>
    <rPh sb="3" eb="4">
      <t>マチ</t>
    </rPh>
    <rPh sb="4" eb="5">
      <t>ハラ</t>
    </rPh>
    <rPh sb="5" eb="7">
      <t>コガ</t>
    </rPh>
    <rPh sb="8" eb="9">
      <t>ミノ</t>
    </rPh>
    <rPh sb="9" eb="10">
      <t>ハラ</t>
    </rPh>
    <phoneticPr fontId="1"/>
  </si>
  <si>
    <r>
      <t>みやき町中津隈,東尾,</t>
    </r>
    <r>
      <rPr>
        <sz val="11"/>
        <rFont val="ＭＳ Ｐゴシック"/>
        <family val="3"/>
        <charset val="128"/>
      </rPr>
      <t>江口</t>
    </r>
    <rPh sb="3" eb="4">
      <t>マチ</t>
    </rPh>
    <rPh sb="4" eb="5">
      <t>ナカ</t>
    </rPh>
    <rPh sb="5" eb="6">
      <t>ツ</t>
    </rPh>
    <rPh sb="6" eb="7">
      <t>クマ</t>
    </rPh>
    <rPh sb="8" eb="9">
      <t>ヒガシ</t>
    </rPh>
    <rPh sb="9" eb="10">
      <t>オ</t>
    </rPh>
    <rPh sb="11" eb="13">
      <t>エグチ</t>
    </rPh>
    <phoneticPr fontId="1"/>
  </si>
  <si>
    <t>みやき町市武,寄人</t>
    <rPh sb="3" eb="4">
      <t>マチ</t>
    </rPh>
    <rPh sb="4" eb="5">
      <t>シ</t>
    </rPh>
    <rPh sb="5" eb="6">
      <t>タケ</t>
    </rPh>
    <rPh sb="7" eb="8">
      <t>ヨ</t>
    </rPh>
    <rPh sb="8" eb="9">
      <t>ヒト</t>
    </rPh>
    <phoneticPr fontId="1"/>
  </si>
  <si>
    <t>みやき町天建寺,坂口</t>
    <rPh sb="3" eb="4">
      <t>マチ</t>
    </rPh>
    <rPh sb="4" eb="5">
      <t>テン</t>
    </rPh>
    <rPh sb="5" eb="6">
      <t>タ</t>
    </rPh>
    <rPh sb="6" eb="7">
      <t>テラ</t>
    </rPh>
    <rPh sb="8" eb="9">
      <t>サカ</t>
    </rPh>
    <rPh sb="9" eb="10">
      <t>クチ</t>
    </rPh>
    <phoneticPr fontId="1"/>
  </si>
  <si>
    <t>基山町宮浦,小倉</t>
    <rPh sb="0" eb="2">
      <t>キヤマ</t>
    </rPh>
    <rPh sb="2" eb="3">
      <t>マチ</t>
    </rPh>
    <rPh sb="3" eb="4">
      <t>ミヤ</t>
    </rPh>
    <rPh sb="4" eb="5">
      <t>ウラ</t>
    </rPh>
    <rPh sb="6" eb="8">
      <t>コクラ</t>
    </rPh>
    <phoneticPr fontId="1"/>
  </si>
  <si>
    <t>みやき町東津</t>
    <rPh sb="3" eb="4">
      <t>マチ</t>
    </rPh>
    <rPh sb="4" eb="5">
      <t>ヒガシ</t>
    </rPh>
    <rPh sb="5" eb="6">
      <t>ツ</t>
    </rPh>
    <phoneticPr fontId="1"/>
  </si>
  <si>
    <t>桜町西</t>
    <rPh sb="0" eb="1">
      <t>サクラ</t>
    </rPh>
    <rPh sb="1" eb="2">
      <t>マチ</t>
    </rPh>
    <rPh sb="2" eb="3">
      <t>ニシ</t>
    </rPh>
    <phoneticPr fontId="1"/>
  </si>
  <si>
    <t>原町,桜町東</t>
    <rPh sb="0" eb="2">
      <t>ハラマチ</t>
    </rPh>
    <rPh sb="3" eb="4">
      <t>サクラ</t>
    </rPh>
    <rPh sb="4" eb="5">
      <t>マチ</t>
    </rPh>
    <rPh sb="5" eb="6">
      <t>ヒガシ</t>
    </rPh>
    <phoneticPr fontId="1"/>
  </si>
  <si>
    <t>基山町小倉,割田住宅,ﾆｭｰﾗｲﾌ基山</t>
    <rPh sb="0" eb="2">
      <t>キヤマ</t>
    </rPh>
    <rPh sb="2" eb="3">
      <t>マチ</t>
    </rPh>
    <rPh sb="3" eb="5">
      <t>コクラ</t>
    </rPh>
    <rPh sb="6" eb="7">
      <t>ワ</t>
    </rPh>
    <rPh sb="7" eb="8">
      <t>タ</t>
    </rPh>
    <rPh sb="8" eb="10">
      <t>ジュウタク</t>
    </rPh>
    <rPh sb="17" eb="19">
      <t>キヤマ</t>
    </rPh>
    <phoneticPr fontId="1"/>
  </si>
  <si>
    <r>
      <t>三島西,江島南</t>
    </r>
    <r>
      <rPr>
        <sz val="9"/>
        <rFont val="ＭＳ Ｐゴシック"/>
        <family val="3"/>
        <charset val="128"/>
      </rPr>
      <t>（青葉台）</t>
    </r>
    <rPh sb="0" eb="1">
      <t>サン</t>
    </rPh>
    <rPh sb="1" eb="2">
      <t>シマ</t>
    </rPh>
    <rPh sb="2" eb="3">
      <t>ニシ</t>
    </rPh>
    <rPh sb="4" eb="6">
      <t>エジマ</t>
    </rPh>
    <rPh sb="6" eb="7">
      <t>ミナミ</t>
    </rPh>
    <rPh sb="8" eb="10">
      <t>アオバ</t>
    </rPh>
    <rPh sb="10" eb="11">
      <t>ダイ</t>
    </rPh>
    <phoneticPr fontId="1"/>
  </si>
  <si>
    <t>基山町けやき台 3</t>
    <rPh sb="0" eb="2">
      <t>キヤマ</t>
    </rPh>
    <rPh sb="2" eb="3">
      <t>マチ</t>
    </rPh>
    <rPh sb="6" eb="7">
      <t>ダイ</t>
    </rPh>
    <phoneticPr fontId="1"/>
  </si>
  <si>
    <t>江島町東</t>
    <rPh sb="0" eb="2">
      <t>エジマ</t>
    </rPh>
    <rPh sb="2" eb="3">
      <t>マチ</t>
    </rPh>
    <rPh sb="3" eb="4">
      <t>ヒガシ</t>
    </rPh>
    <phoneticPr fontId="1"/>
  </si>
  <si>
    <t>西新町,江島町北,村田町,五反三歩,立石町</t>
    <rPh sb="0" eb="1">
      <t>ニシ</t>
    </rPh>
    <rPh sb="1" eb="2">
      <t>シン</t>
    </rPh>
    <rPh sb="2" eb="3">
      <t>マチ</t>
    </rPh>
    <rPh sb="4" eb="6">
      <t>エジマ</t>
    </rPh>
    <rPh sb="6" eb="7">
      <t>マチ</t>
    </rPh>
    <rPh sb="7" eb="8">
      <t>キタ</t>
    </rPh>
    <rPh sb="9" eb="11">
      <t>ムラタ</t>
    </rPh>
    <rPh sb="11" eb="12">
      <t>マチ</t>
    </rPh>
    <rPh sb="13" eb="14">
      <t>ゴ</t>
    </rPh>
    <rPh sb="14" eb="15">
      <t>タン</t>
    </rPh>
    <rPh sb="15" eb="16">
      <t>サン</t>
    </rPh>
    <rPh sb="16" eb="17">
      <t>ホ</t>
    </rPh>
    <rPh sb="18" eb="20">
      <t>タテイシ</t>
    </rPh>
    <rPh sb="20" eb="21">
      <t>マチ</t>
    </rPh>
    <phoneticPr fontId="1"/>
  </si>
  <si>
    <t>藤木町西</t>
    <rPh sb="0" eb="2">
      <t>フジノキ</t>
    </rPh>
    <rPh sb="2" eb="3">
      <t>マチ</t>
    </rPh>
    <rPh sb="3" eb="4">
      <t>ニシ</t>
    </rPh>
    <phoneticPr fontId="1"/>
  </si>
  <si>
    <t>藤木町東,商工団地</t>
    <rPh sb="0" eb="2">
      <t>フジノキ</t>
    </rPh>
    <rPh sb="2" eb="3">
      <t>マチ</t>
    </rPh>
    <rPh sb="3" eb="4">
      <t>ヒガシ</t>
    </rPh>
    <rPh sb="5" eb="7">
      <t>ショウコウ</t>
    </rPh>
    <rPh sb="7" eb="9">
      <t>ダンチ</t>
    </rPh>
    <phoneticPr fontId="1"/>
  </si>
  <si>
    <t>田代上町,田代大官</t>
    <rPh sb="0" eb="2">
      <t>タシロ</t>
    </rPh>
    <rPh sb="2" eb="3">
      <t>ウエ</t>
    </rPh>
    <rPh sb="3" eb="4">
      <t>マチ</t>
    </rPh>
    <rPh sb="5" eb="7">
      <t>タシロ</t>
    </rPh>
    <rPh sb="7" eb="8">
      <t>オオ</t>
    </rPh>
    <rPh sb="8" eb="9">
      <t>カン</t>
    </rPh>
    <phoneticPr fontId="1"/>
  </si>
  <si>
    <t>田代外町西</t>
    <rPh sb="0" eb="2">
      <t>タシロ</t>
    </rPh>
    <rPh sb="2" eb="3">
      <t>ソト</t>
    </rPh>
    <rPh sb="3" eb="4">
      <t>マチ</t>
    </rPh>
    <rPh sb="4" eb="5">
      <t>ニシ</t>
    </rPh>
    <phoneticPr fontId="1"/>
  </si>
  <si>
    <t>土井町,鎗田町</t>
    <rPh sb="0" eb="2">
      <t>ドイ</t>
    </rPh>
    <rPh sb="2" eb="3">
      <t>マチ</t>
    </rPh>
    <rPh sb="4" eb="6">
      <t>ヤリタ</t>
    </rPh>
    <rPh sb="6" eb="7">
      <t>マチ</t>
    </rPh>
    <phoneticPr fontId="1"/>
  </si>
  <si>
    <t>轟木町,下野町</t>
    <rPh sb="0" eb="1">
      <t>トドロキ</t>
    </rPh>
    <rPh sb="1" eb="2">
      <t>キ</t>
    </rPh>
    <rPh sb="2" eb="3">
      <t>マチ</t>
    </rPh>
    <rPh sb="4" eb="6">
      <t>シモノ</t>
    </rPh>
    <rPh sb="6" eb="7">
      <t>マチ</t>
    </rPh>
    <phoneticPr fontId="1"/>
  </si>
  <si>
    <t>萱方町南</t>
    <rPh sb="0" eb="1">
      <t>カヤ</t>
    </rPh>
    <rPh sb="1" eb="2">
      <t>カタ</t>
    </rPh>
    <rPh sb="2" eb="3">
      <t>マチ</t>
    </rPh>
    <rPh sb="3" eb="4">
      <t>ミナミ</t>
    </rPh>
    <phoneticPr fontId="1"/>
  </si>
  <si>
    <t>萱方町北</t>
    <rPh sb="0" eb="1">
      <t>カヤ</t>
    </rPh>
    <rPh sb="1" eb="2">
      <t>カタ</t>
    </rPh>
    <rPh sb="2" eb="3">
      <t>マチ</t>
    </rPh>
    <rPh sb="3" eb="4">
      <t>キタ</t>
    </rPh>
    <phoneticPr fontId="1"/>
  </si>
  <si>
    <t>上峰町堤,坊所</t>
    <rPh sb="0" eb="2">
      <t>カミミネ</t>
    </rPh>
    <rPh sb="2" eb="3">
      <t>マチ</t>
    </rPh>
    <rPh sb="3" eb="4">
      <t>ツツミ</t>
    </rPh>
    <rPh sb="5" eb="6">
      <t>ボウ</t>
    </rPh>
    <rPh sb="6" eb="7">
      <t>ショ</t>
    </rPh>
    <phoneticPr fontId="1"/>
  </si>
  <si>
    <t>上峰町坊所</t>
    <rPh sb="0" eb="2">
      <t>カミミネ</t>
    </rPh>
    <rPh sb="2" eb="3">
      <t>マチ</t>
    </rPh>
    <rPh sb="3" eb="4">
      <t>ボウ</t>
    </rPh>
    <rPh sb="4" eb="5">
      <t>トコロ</t>
    </rPh>
    <phoneticPr fontId="1"/>
  </si>
  <si>
    <t>上峰町坊所,前牟田</t>
    <rPh sb="0" eb="2">
      <t>カミミネ</t>
    </rPh>
    <rPh sb="2" eb="3">
      <t>マチ</t>
    </rPh>
    <rPh sb="3" eb="4">
      <t>ボウ</t>
    </rPh>
    <rPh sb="4" eb="5">
      <t>トコロ</t>
    </rPh>
    <rPh sb="6" eb="7">
      <t>マエ</t>
    </rPh>
    <rPh sb="7" eb="9">
      <t>ムタ</t>
    </rPh>
    <phoneticPr fontId="1"/>
  </si>
  <si>
    <t>みやき町白壁,蓑原</t>
    <rPh sb="3" eb="4">
      <t>マチ</t>
    </rPh>
    <rPh sb="4" eb="5">
      <t>シロ</t>
    </rPh>
    <rPh sb="5" eb="6">
      <t>カベ</t>
    </rPh>
    <rPh sb="7" eb="8">
      <t>ミノ</t>
    </rPh>
    <rPh sb="8" eb="9">
      <t>ハラ</t>
    </rPh>
    <phoneticPr fontId="1"/>
  </si>
  <si>
    <t>弥生ヶ丘1,2,3丁目,今町</t>
    <rPh sb="0" eb="2">
      <t>ヤヨイ</t>
    </rPh>
    <rPh sb="3" eb="4">
      <t>オカ</t>
    </rPh>
    <rPh sb="9" eb="11">
      <t>チョウメ</t>
    </rPh>
    <rPh sb="12" eb="13">
      <t>イマ</t>
    </rPh>
    <rPh sb="13" eb="14">
      <t>マチ</t>
    </rPh>
    <phoneticPr fontId="1"/>
  </si>
  <si>
    <t>弥生ヶ丘4,5丁目</t>
    <rPh sb="0" eb="2">
      <t>ヤヨイ</t>
    </rPh>
    <rPh sb="3" eb="4">
      <t>オカ</t>
    </rPh>
    <rPh sb="7" eb="9">
      <t>チョウメ</t>
    </rPh>
    <phoneticPr fontId="1"/>
  </si>
  <si>
    <t>弥生ヶ丘6,7,8丁目,柚比町,神辺北</t>
    <rPh sb="0" eb="2">
      <t>ヤヨイ</t>
    </rPh>
    <rPh sb="3" eb="4">
      <t>オカ</t>
    </rPh>
    <rPh sb="9" eb="11">
      <t>チョウメ</t>
    </rPh>
    <rPh sb="12" eb="15">
      <t>ユビマチ</t>
    </rPh>
    <rPh sb="16" eb="17">
      <t>カミ</t>
    </rPh>
    <rPh sb="17" eb="18">
      <t>ヘン</t>
    </rPh>
    <rPh sb="18" eb="19">
      <t>キタ</t>
    </rPh>
    <phoneticPr fontId="1"/>
  </si>
  <si>
    <t>幸津町北</t>
    <rPh sb="0" eb="1">
      <t>コウ</t>
    </rPh>
    <rPh sb="1" eb="2">
      <t>ツ</t>
    </rPh>
    <rPh sb="2" eb="3">
      <t>マチ</t>
    </rPh>
    <rPh sb="3" eb="4">
      <t>キタ</t>
    </rPh>
    <phoneticPr fontId="1"/>
  </si>
  <si>
    <t>立石町北</t>
    <rPh sb="0" eb="2">
      <t>タテイシ</t>
    </rPh>
    <rPh sb="2" eb="3">
      <t>マチ</t>
    </rPh>
    <rPh sb="3" eb="4">
      <t>キタ</t>
    </rPh>
    <phoneticPr fontId="1"/>
  </si>
  <si>
    <t>幸津町南,あさひ新町</t>
    <rPh sb="0" eb="1">
      <t>コウ</t>
    </rPh>
    <rPh sb="1" eb="2">
      <t>ツ</t>
    </rPh>
    <rPh sb="2" eb="3">
      <t>マチ</t>
    </rPh>
    <rPh sb="3" eb="4">
      <t>ミナミ</t>
    </rPh>
    <rPh sb="8" eb="9">
      <t>シン</t>
    </rPh>
    <rPh sb="9" eb="10">
      <t>マチ</t>
    </rPh>
    <phoneticPr fontId="1"/>
  </si>
  <si>
    <t>基山町宮浦</t>
    <rPh sb="0" eb="2">
      <t>キヤマ</t>
    </rPh>
    <rPh sb="2" eb="3">
      <t>マチ</t>
    </rPh>
    <rPh sb="3" eb="4">
      <t>ミヤ</t>
    </rPh>
    <rPh sb="4" eb="5">
      <t>ウラ</t>
    </rPh>
    <phoneticPr fontId="1"/>
  </si>
  <si>
    <t>　鳥　栖　市、三　養　基　郡　内　ポ　ス　テ　ィ　ン　グ　配　布　エ　リ　ア　表　　　【単純軒並】　　　　　　　　　　　　　　　　</t>
    <rPh sb="1" eb="2">
      <t>トリ</t>
    </rPh>
    <rPh sb="3" eb="4">
      <t>ス</t>
    </rPh>
    <rPh sb="5" eb="6">
      <t>シ</t>
    </rPh>
    <rPh sb="7" eb="8">
      <t>サン</t>
    </rPh>
    <rPh sb="9" eb="10">
      <t>マモル</t>
    </rPh>
    <rPh sb="11" eb="12">
      <t>モト</t>
    </rPh>
    <rPh sb="13" eb="14">
      <t>グン</t>
    </rPh>
    <rPh sb="15" eb="16">
      <t>ナイ</t>
    </rPh>
    <rPh sb="29" eb="30">
      <t>クバ</t>
    </rPh>
    <rPh sb="31" eb="32">
      <t>ヌノ</t>
    </rPh>
    <rPh sb="39" eb="40">
      <t>ヒョウ</t>
    </rPh>
    <rPh sb="44" eb="46">
      <t>タンジュン</t>
    </rPh>
    <rPh sb="46" eb="48">
      <t>ノキナミ</t>
    </rPh>
    <phoneticPr fontId="1"/>
  </si>
  <si>
    <t>クライアント名</t>
    <rPh sb="6" eb="7">
      <t>メイ</t>
    </rPh>
    <phoneticPr fontId="1"/>
  </si>
  <si>
    <t>配布日</t>
    <rPh sb="0" eb="2">
      <t>ハイフ</t>
    </rPh>
    <rPh sb="2" eb="3">
      <t>ビ</t>
    </rPh>
    <phoneticPr fontId="1"/>
  </si>
  <si>
    <t>サイズ</t>
    <phoneticPr fontId="1"/>
  </si>
  <si>
    <t>枚数</t>
    <rPh sb="0" eb="2">
      <t>マイスウ</t>
    </rPh>
    <phoneticPr fontId="1"/>
  </si>
  <si>
    <t>単価</t>
    <rPh sb="0" eb="2">
      <t>タンカ</t>
    </rPh>
    <phoneticPr fontId="1"/>
  </si>
  <si>
    <t>配布方法</t>
    <rPh sb="0" eb="2">
      <t>ハイフ</t>
    </rPh>
    <rPh sb="2" eb="4">
      <t>ホウホウ</t>
    </rPh>
    <phoneticPr fontId="1"/>
  </si>
  <si>
    <t>単純軒並</t>
    <rPh sb="0" eb="2">
      <t>タンジュン</t>
    </rPh>
    <rPh sb="2" eb="4">
      <t>ノキナミ</t>
    </rPh>
    <phoneticPr fontId="1"/>
  </si>
  <si>
    <t>　　　　（株）　ミ　ッ　ド　佐　賀</t>
    <rPh sb="5" eb="6">
      <t>カブ</t>
    </rPh>
    <rPh sb="14" eb="15">
      <t>タスク</t>
    </rPh>
    <rPh sb="16" eb="17">
      <t>ガ</t>
    </rPh>
    <phoneticPr fontId="1"/>
  </si>
  <si>
    <t>配布可能数</t>
    <rPh sb="0" eb="2">
      <t>ハイフ</t>
    </rPh>
    <rPh sb="2" eb="4">
      <t>カノウ</t>
    </rPh>
    <rPh sb="4" eb="5">
      <t>スウ</t>
    </rPh>
    <phoneticPr fontId="1"/>
  </si>
  <si>
    <t>配布数</t>
    <rPh sb="0" eb="2">
      <t>ハイフ</t>
    </rPh>
    <rPh sb="2" eb="3">
      <t>スウ</t>
    </rPh>
    <phoneticPr fontId="1"/>
  </si>
  <si>
    <r>
      <t xml:space="preserve">基山町けやき台 </t>
    </r>
    <r>
      <rPr>
        <sz val="10"/>
        <rFont val="ＭＳ Ｐゴシック"/>
        <family val="3"/>
        <charset val="128"/>
      </rPr>
      <t>１丁目、小倉,町営住宅</t>
    </r>
    <rPh sb="0" eb="2">
      <t>キヤマ</t>
    </rPh>
    <rPh sb="2" eb="3">
      <t>マチ</t>
    </rPh>
    <rPh sb="6" eb="7">
      <t>ダイ</t>
    </rPh>
    <rPh sb="9" eb="11">
      <t>チョウメ</t>
    </rPh>
    <phoneticPr fontId="1"/>
  </si>
  <si>
    <r>
      <t xml:space="preserve">基山町けやき台 </t>
    </r>
    <r>
      <rPr>
        <sz val="10"/>
        <rFont val="ＭＳ Ｐゴシック"/>
        <family val="3"/>
        <charset val="128"/>
      </rPr>
      <t>２丁目、小倉</t>
    </r>
    <rPh sb="0" eb="2">
      <t>キヤマ</t>
    </rPh>
    <rPh sb="2" eb="3">
      <t>マチ</t>
    </rPh>
    <rPh sb="6" eb="7">
      <t>ダイ</t>
    </rPh>
    <rPh sb="9" eb="11">
      <t>チョウメ</t>
    </rPh>
    <phoneticPr fontId="1"/>
  </si>
  <si>
    <r>
      <t xml:space="preserve">基山町けやき台 </t>
    </r>
    <r>
      <rPr>
        <sz val="10"/>
        <rFont val="ＭＳ Ｐゴシック"/>
        <family val="3"/>
        <charset val="128"/>
      </rPr>
      <t>３丁目、小倉</t>
    </r>
    <rPh sb="0" eb="2">
      <t>キヤマ</t>
    </rPh>
    <rPh sb="2" eb="3">
      <t>マチ</t>
    </rPh>
    <rPh sb="6" eb="7">
      <t>ダイ</t>
    </rPh>
    <rPh sb="9" eb="11">
      <t>チョウメ</t>
    </rPh>
    <phoneticPr fontId="1"/>
  </si>
  <si>
    <r>
      <t>基山町けやき台 4</t>
    </r>
    <r>
      <rPr>
        <sz val="10"/>
        <rFont val="ＭＳ Ｐゴシック"/>
        <family val="3"/>
        <charset val="128"/>
      </rPr>
      <t>丁目、小倉</t>
    </r>
    <rPh sb="0" eb="2">
      <t>キヤマ</t>
    </rPh>
    <rPh sb="2" eb="3">
      <t>マチ</t>
    </rPh>
    <rPh sb="6" eb="7">
      <t>ダイ</t>
    </rPh>
    <rPh sb="9" eb="11">
      <t>チョウメ</t>
    </rPh>
    <phoneticPr fontId="1"/>
  </si>
  <si>
    <t>基山町小倉,県営住宅、きやま台住宅１～１０丁目</t>
    <rPh sb="0" eb="2">
      <t>キヤマ</t>
    </rPh>
    <rPh sb="2" eb="3">
      <t>マチ</t>
    </rPh>
    <rPh sb="3" eb="5">
      <t>コクラ</t>
    </rPh>
    <rPh sb="6" eb="8">
      <t>ケンエイ</t>
    </rPh>
    <rPh sb="8" eb="10">
      <t>ジュウタク</t>
    </rPh>
    <phoneticPr fontId="1"/>
  </si>
  <si>
    <t>基山町宮浦、小倉、三井基山ﾆｭｰﾀｳﾝ１～１７丁目</t>
    <rPh sb="0" eb="2">
      <t>キヤマ</t>
    </rPh>
    <rPh sb="2" eb="3">
      <t>マチ</t>
    </rPh>
    <rPh sb="3" eb="4">
      <t>ミヤ</t>
    </rPh>
    <rPh sb="4" eb="5">
      <t>ウラ</t>
    </rPh>
    <rPh sb="6" eb="8">
      <t>コクラ</t>
    </rPh>
    <phoneticPr fontId="1"/>
  </si>
  <si>
    <t>　　　　　　　　合　　　　　 　計</t>
    <rPh sb="8" eb="9">
      <t>ゴウ</t>
    </rPh>
    <rPh sb="16" eb="17">
      <t>ケイ</t>
    </rPh>
    <phoneticPr fontId="1"/>
  </si>
  <si>
    <t>　　　　　　　　合　　　　　　 計</t>
    <rPh sb="8" eb="9">
      <t>ゴウ</t>
    </rPh>
    <rPh sb="16" eb="17">
      <t>ケイ</t>
    </rPh>
    <phoneticPr fontId="1"/>
  </si>
  <si>
    <t>　　　　　　　　総　 　合　　　計</t>
    <rPh sb="8" eb="9">
      <t>ソウ</t>
    </rPh>
    <rPh sb="12" eb="13">
      <t>ゴウ</t>
    </rPh>
    <rPh sb="16" eb="17">
      <t>ケイ</t>
    </rPh>
    <phoneticPr fontId="1"/>
  </si>
  <si>
    <t>＊　広告内容によっては配布をお断りする場合がございますので予めご了承願います。</t>
  </si>
  <si>
    <t>＊  事業所を含みます。</t>
    <phoneticPr fontId="1"/>
  </si>
  <si>
    <t>＊　他のお客様チラシ広告物等との併配を基本としておりますことを予めご了承願います。　　</t>
    <phoneticPr fontId="1"/>
  </si>
  <si>
    <t>Ｔ１  エリア  (鳥栖市)</t>
    <rPh sb="10" eb="13">
      <t>トスシ</t>
    </rPh>
    <phoneticPr fontId="1"/>
  </si>
  <si>
    <t>Ｔ２　エリア　(鳥栖市)</t>
    <rPh sb="8" eb="11">
      <t>トスシ</t>
    </rPh>
    <phoneticPr fontId="1"/>
  </si>
  <si>
    <t>Ｔ３　エリア　(三養基郡)</t>
    <rPh sb="8" eb="12">
      <t>ミヤキグン</t>
    </rPh>
    <phoneticPr fontId="1"/>
  </si>
  <si>
    <t>Ｔ４  エリア　(三養基郡)</t>
    <rPh sb="9" eb="13">
      <t>ミヤキグン</t>
    </rPh>
    <phoneticPr fontId="1"/>
  </si>
  <si>
    <t>基山町宮浦</t>
    <rPh sb="0" eb="2">
      <t>キヤマ</t>
    </rPh>
    <rPh sb="2" eb="3">
      <t>マチ</t>
    </rPh>
    <rPh sb="3" eb="4">
      <t>コミヤ</t>
    </rPh>
    <rPh sb="4" eb="5">
      <t>ウラ</t>
    </rPh>
    <phoneticPr fontId="1"/>
  </si>
  <si>
    <t>基山町小倉、高島団地北１～８丁目</t>
    <rPh sb="0" eb="2">
      <t>キヤマ</t>
    </rPh>
    <rPh sb="2" eb="3">
      <t>マチ</t>
    </rPh>
    <rPh sb="3" eb="5">
      <t>コクラ</t>
    </rPh>
    <phoneticPr fontId="1"/>
  </si>
  <si>
    <t>担当.</t>
    <rPh sb="0" eb="2">
      <t>タントウ</t>
    </rPh>
    <phoneticPr fontId="1"/>
  </si>
  <si>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トウ</t>
    </rPh>
    <rPh sb="18" eb="20">
      <t>ジョウキョウ</t>
    </rPh>
    <rPh sb="25" eb="27">
      <t>ハイフ</t>
    </rPh>
    <rPh sb="27" eb="30">
      <t>ヨテイビ</t>
    </rPh>
    <rPh sb="31" eb="33">
      <t>ヘンコウ</t>
    </rPh>
    <rPh sb="39" eb="40">
      <t>エ</t>
    </rPh>
    <rPh sb="41" eb="43">
      <t>チュウシ</t>
    </rPh>
    <rPh sb="45" eb="47">
      <t>バアイ</t>
    </rPh>
    <phoneticPr fontId="2"/>
  </si>
  <si>
    <t>◎  配布期間・・・毎月２０日～月末までの配布。</t>
    <rPh sb="16" eb="18">
      <t>ゲツマツ</t>
    </rPh>
    <phoneticPr fontId="1"/>
  </si>
  <si>
    <t>（</t>
    <phoneticPr fontId="1"/>
  </si>
  <si>
    <t>）</t>
    <phoneticPr fontId="1"/>
  </si>
  <si>
    <t>◎  入荷締切日・・・毎月１８日(日・祭日の場合はその前日)。</t>
    <phoneticPr fontId="1"/>
  </si>
  <si>
    <t>◎  臨時配布入荷締切日・・・毎月３日(土日・祭日の場合はその前日)。　　　　　　　　　　　 ◎臨時配布ができない場合がございますことを予めご了承願います。</t>
    <rPh sb="3" eb="7">
      <t>リンジハイフ</t>
    </rPh>
    <rPh sb="20" eb="21">
      <t>ド</t>
    </rPh>
    <rPh sb="48" eb="50">
      <t>リンジ</t>
    </rPh>
    <rPh sb="50" eb="52">
      <t>ハイフ</t>
    </rPh>
    <rPh sb="57" eb="59">
      <t>バアイ</t>
    </rPh>
    <rPh sb="68" eb="69">
      <t>アラカジ</t>
    </rPh>
    <rPh sb="71" eb="74">
      <t>リョウショウネガ</t>
    </rPh>
    <phoneticPr fontId="1"/>
  </si>
  <si>
    <t>　</t>
    <phoneticPr fontId="1"/>
  </si>
  <si>
    <t>◎  臨時配布料金・・・通常配布料金にプラスして追加料金が発生いたしますので、配布計画事前にお問い合わせください。</t>
    <rPh sb="3" eb="7">
      <t>リンジハイフ</t>
    </rPh>
    <rPh sb="7" eb="9">
      <t>リョウキン</t>
    </rPh>
    <rPh sb="12" eb="14">
      <t>ツウジョウ</t>
    </rPh>
    <rPh sb="14" eb="16">
      <t>ハイフ</t>
    </rPh>
    <rPh sb="16" eb="18">
      <t>リョウキン</t>
    </rPh>
    <rPh sb="24" eb="26">
      <t>ツイカ</t>
    </rPh>
    <rPh sb="26" eb="28">
      <t>リョウキン</t>
    </rPh>
    <rPh sb="29" eb="31">
      <t>ハッセイ</t>
    </rPh>
    <rPh sb="39" eb="41">
      <t>ハイフ</t>
    </rPh>
    <rPh sb="41" eb="43">
      <t>ケイカク</t>
    </rPh>
    <rPh sb="43" eb="45">
      <t>ジゼン</t>
    </rPh>
    <rPh sb="47" eb="48">
      <t>ト</t>
    </rPh>
    <rPh sb="49" eb="50">
      <t>ア</t>
    </rPh>
    <phoneticPr fontId="1"/>
  </si>
  <si>
    <t>基山町小倉,宮浦,長野西,高島団地,園部</t>
    <rPh sb="0" eb="2">
      <t>キヤマ</t>
    </rPh>
    <rPh sb="2" eb="3">
      <t>マチ</t>
    </rPh>
    <rPh sb="3" eb="5">
      <t>コクラ</t>
    </rPh>
    <rPh sb="6" eb="8">
      <t>ミヤウラ</t>
    </rPh>
    <rPh sb="9" eb="11">
      <t>ナガノ</t>
    </rPh>
    <rPh sb="11" eb="12">
      <t>ニシ</t>
    </rPh>
    <rPh sb="13" eb="15">
      <t>タカシマ</t>
    </rPh>
    <rPh sb="15" eb="17">
      <t>ダンチ</t>
    </rPh>
    <rPh sb="18" eb="20">
      <t>ソノベ</t>
    </rPh>
    <phoneticPr fontId="1"/>
  </si>
  <si>
    <t>◎  臨時配布・・・鳥栖市のみＭＡＸ受注枚数１２，０００枚を限度に当社が指定する配布エリアを限定した条件で、毎月５日～１５日までの配布期間で配布可能。</t>
    <rPh sb="3" eb="5">
      <t>リンジ</t>
    </rPh>
    <rPh sb="10" eb="13">
      <t>トスシ</t>
    </rPh>
    <rPh sb="33" eb="35">
      <t>トウシャ</t>
    </rPh>
    <rPh sb="36" eb="38">
      <t>シテイ</t>
    </rPh>
    <rPh sb="50" eb="52">
      <t>ジョウケン</t>
    </rPh>
    <rPh sb="59" eb="60">
      <t>ニチ</t>
    </rPh>
    <rPh sb="63" eb="64">
      <t>ニチ</t>
    </rPh>
    <rPh sb="67" eb="69">
      <t>ハイフ</t>
    </rPh>
    <rPh sb="70" eb="72">
      <t>リンジ</t>
    </rPh>
    <rPh sb="72" eb="74">
      <t>カノウカノウ</t>
    </rPh>
    <phoneticPr fontId="1"/>
  </si>
  <si>
    <t>＊　各エリア世帯に対し、７０～９０％程度の配布。（１００％配布ではございません。）</t>
    <phoneticPr fontId="1"/>
  </si>
  <si>
    <t>令和　５年　１１月　１０日現在</t>
    <rPh sb="0" eb="1">
      <t>レイ</t>
    </rPh>
    <rPh sb="1" eb="2">
      <t>ワ</t>
    </rPh>
    <rPh sb="4" eb="5">
      <t>トシ</t>
    </rPh>
    <rPh sb="8" eb="9">
      <t>ガツ</t>
    </rPh>
    <rPh sb="12" eb="13">
      <t>ニチ</t>
    </rPh>
    <rPh sb="13" eb="15">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</si>
</sst>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0_ "/>
    <numFmt numFmtId="179" formatCode="#,##0;\-#,##0;&quot;&quot;"/>
  </numFmts>
  <fonts count="1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4"/>
      <color rgb="FFFF0000"/>
      <name val="ＭＳ Ｐゴシック"/>
      <family val="3"/>
      <charset val="128"/>
    </font>
    <font>
      <sz val="9"/>
      <color indexed="81"/>
      <name val="ＭＳ Ｐゴシック"/>
      <family val="3"/>
      <charset val="128"/>
    </font>
    <font>
      <sz val="3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6" fillId="3" borderId="2"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shrinkToFit="1"/>
      <protection locked="0"/>
    </xf>
    <xf numFmtId="0" fontId="0" fillId="0" borderId="2" xfId="0" applyBorder="1" applyProtection="1">
      <protection locked="0"/>
    </xf>
    <xf numFmtId="176" fontId="0" fillId="0" borderId="17" xfId="0" applyNumberFormat="1" applyBorder="1" applyProtection="1">
      <protection locked="0"/>
    </xf>
    <xf numFmtId="0" fontId="0" fillId="0" borderId="0" xfId="0" applyProtection="1">
      <protection locked="0"/>
    </xf>
    <xf numFmtId="176" fontId="0" fillId="0" borderId="0" xfId="0" applyNumberFormat="1" applyProtection="1">
      <protection locked="0"/>
    </xf>
    <xf numFmtId="49"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0" fontId="6" fillId="3" borderId="15" xfId="0" applyFont="1" applyFill="1" applyBorder="1"/>
    <xf numFmtId="49" fontId="6" fillId="3" borderId="16" xfId="0" applyNumberFormat="1" applyFont="1" applyFill="1" applyBorder="1" applyAlignment="1">
      <alignment horizontal="center"/>
    </xf>
    <xf numFmtId="49" fontId="6" fillId="3" borderId="8" xfId="0" applyNumberFormat="1" applyFont="1" applyFill="1" applyBorder="1" applyAlignment="1">
      <alignment horizontal="center" shrinkToFit="1"/>
    </xf>
    <xf numFmtId="0" fontId="6" fillId="3" borderId="16" xfId="0" applyFont="1" applyFill="1" applyBorder="1" applyAlignment="1">
      <alignment horizontal="center"/>
    </xf>
    <xf numFmtId="0" fontId="6" fillId="0" borderId="0" xfId="0" applyFont="1"/>
    <xf numFmtId="0" fontId="0" fillId="0" borderId="1" xfId="0" applyBorder="1"/>
    <xf numFmtId="49" fontId="0" fillId="0" borderId="2" xfId="0" applyNumberFormat="1" applyBorder="1" applyAlignment="1">
      <alignment shrinkToFit="1"/>
    </xf>
    <xf numFmtId="177" fontId="0" fillId="0" borderId="17" xfId="0" applyNumberFormat="1" applyBorder="1"/>
    <xf numFmtId="177" fontId="0" fillId="0" borderId="9" xfId="0" applyNumberFormat="1" applyBorder="1" applyProtection="1">
      <protection locked="0"/>
    </xf>
    <xf numFmtId="0" fontId="0" fillId="0" borderId="2" xfId="0" applyBorder="1" applyAlignment="1">
      <alignment shrinkToFit="1"/>
    </xf>
    <xf numFmtId="0" fontId="0" fillId="0" borderId="3" xfId="0" applyBorder="1"/>
    <xf numFmtId="0" fontId="0" fillId="0" borderId="4" xfId="0" applyBorder="1" applyAlignment="1">
      <alignment shrinkToFit="1"/>
    </xf>
    <xf numFmtId="0" fontId="0" fillId="2" borderId="1" xfId="0" applyFill="1" applyBorder="1"/>
    <xf numFmtId="0" fontId="0" fillId="2" borderId="2" xfId="0" applyFill="1" applyBorder="1" applyAlignment="1">
      <alignment shrinkToFit="1"/>
    </xf>
    <xf numFmtId="0" fontId="0" fillId="0" borderId="3" xfId="0" applyBorder="1" applyAlignment="1">
      <alignment shrinkToFit="1"/>
    </xf>
    <xf numFmtId="177" fontId="0" fillId="0" borderId="20" xfId="0" applyNumberFormat="1" applyBorder="1"/>
    <xf numFmtId="177" fontId="0" fillId="0" borderId="10" xfId="0" applyNumberFormat="1" applyBorder="1" applyProtection="1">
      <protection locked="0"/>
    </xf>
    <xf numFmtId="0" fontId="0" fillId="0" borderId="5" xfId="0" applyBorder="1" applyAlignment="1">
      <alignment shrinkToFit="1"/>
    </xf>
    <xf numFmtId="0" fontId="0" fillId="0" borderId="6" xfId="0" applyBorder="1" applyAlignment="1">
      <alignment shrinkToFit="1"/>
    </xf>
    <xf numFmtId="177" fontId="0" fillId="0" borderId="26" xfId="0" applyNumberFormat="1" applyBorder="1"/>
    <xf numFmtId="177" fontId="0" fillId="0" borderId="11" xfId="0" applyNumberFormat="1" applyBorder="1" applyProtection="1">
      <protection locked="0"/>
    </xf>
    <xf numFmtId="177" fontId="0" fillId="0" borderId="17" xfId="0" applyNumberFormat="1" applyBorder="1" applyAlignment="1">
      <alignment shrinkToFit="1"/>
    </xf>
    <xf numFmtId="177" fontId="0" fillId="0" borderId="2" xfId="0" applyNumberFormat="1" applyBorder="1" applyAlignment="1">
      <alignment shrinkToFit="1"/>
    </xf>
    <xf numFmtId="0" fontId="0" fillId="0" borderId="27" xfId="0" applyBorder="1" applyAlignment="1">
      <alignment shrinkToFit="1"/>
    </xf>
    <xf numFmtId="177" fontId="0" fillId="0" borderId="26" xfId="0" applyNumberFormat="1" applyBorder="1" applyAlignment="1">
      <alignment shrinkToFit="1"/>
    </xf>
    <xf numFmtId="0" fontId="3" fillId="0" borderId="2" xfId="0" applyFont="1" applyBorder="1" applyAlignment="1">
      <alignment shrinkToFit="1"/>
    </xf>
    <xf numFmtId="0" fontId="4" fillId="0" borderId="4" xfId="0" applyFont="1" applyBorder="1" applyAlignment="1">
      <alignment shrinkToFit="1"/>
    </xf>
    <xf numFmtId="49" fontId="0" fillId="0" borderId="4" xfId="0" applyNumberFormat="1" applyBorder="1" applyAlignment="1">
      <alignment shrinkToFit="1"/>
    </xf>
    <xf numFmtId="49" fontId="0" fillId="0" borderId="6" xfId="0" applyNumberFormat="1" applyBorder="1" applyAlignment="1">
      <alignment shrinkToFit="1"/>
    </xf>
    <xf numFmtId="0" fontId="0" fillId="0" borderId="7" xfId="0" applyBorder="1"/>
    <xf numFmtId="49" fontId="0" fillId="0" borderId="8" xfId="0" applyNumberFormat="1" applyBorder="1"/>
    <xf numFmtId="177" fontId="0" fillId="0" borderId="28" xfId="0" applyNumberFormat="1" applyBorder="1"/>
    <xf numFmtId="0" fontId="0" fillId="0" borderId="8" xfId="0" applyBorder="1"/>
    <xf numFmtId="0" fontId="0" fillId="0" borderId="29" xfId="0" applyBorder="1"/>
    <xf numFmtId="0" fontId="3" fillId="0" borderId="0" xfId="0" applyFont="1" applyProtection="1">
      <protection locked="0"/>
    </xf>
    <xf numFmtId="49" fontId="3" fillId="0" borderId="0" xfId="0" applyNumberFormat="1" applyFont="1" applyProtection="1">
      <protection locked="0"/>
    </xf>
    <xf numFmtId="176" fontId="3" fillId="0" borderId="0" xfId="0" applyNumberFormat="1" applyFont="1" applyProtection="1">
      <protection locked="0"/>
    </xf>
    <xf numFmtId="49" fontId="0" fillId="0" borderId="0" xfId="0" applyNumberFormat="1"/>
    <xf numFmtId="176" fontId="0" fillId="0" borderId="0" xfId="0" applyNumberFormat="1"/>
    <xf numFmtId="179" fontId="0" fillId="0" borderId="2" xfId="0" applyNumberFormat="1" applyBorder="1" applyProtection="1">
      <protection locked="0"/>
    </xf>
    <xf numFmtId="176" fontId="0" fillId="0" borderId="12" xfId="0" applyNumberFormat="1" applyBorder="1"/>
    <xf numFmtId="177" fontId="0" fillId="0" borderId="12" xfId="0" applyNumberFormat="1" applyBorder="1"/>
    <xf numFmtId="0" fontId="0" fillId="0" borderId="2" xfId="0" applyBorder="1" applyAlignment="1" applyProtection="1">
      <alignment horizontal="right"/>
      <protection locked="0"/>
    </xf>
    <xf numFmtId="0" fontId="3" fillId="0" borderId="0" xfId="0" applyFont="1" applyAlignment="1">
      <alignment shrinkToFit="1"/>
    </xf>
    <xf numFmtId="177" fontId="0" fillId="0" borderId="0" xfId="0" applyNumberFormat="1" applyProtection="1">
      <protection locked="0"/>
    </xf>
    <xf numFmtId="0" fontId="3" fillId="0" borderId="0" xfId="0" applyFont="1"/>
    <xf numFmtId="49" fontId="3" fillId="0" borderId="0" xfId="0" applyNumberFormat="1" applyFont="1"/>
    <xf numFmtId="176" fontId="3" fillId="0" borderId="0" xfId="0" applyNumberFormat="1" applyFont="1"/>
    <xf numFmtId="176" fontId="4" fillId="0" borderId="0" xfId="0" applyNumberFormat="1" applyFont="1"/>
    <xf numFmtId="0" fontId="4" fillId="0" borderId="0" xfId="0" applyFont="1"/>
    <xf numFmtId="0" fontId="3" fillId="0" borderId="20" xfId="0" applyFont="1" applyBorder="1" applyAlignment="1">
      <alignment shrinkToFit="1"/>
    </xf>
    <xf numFmtId="49" fontId="0" fillId="0" borderId="21" xfId="0" applyNumberFormat="1" applyBorder="1"/>
    <xf numFmtId="0" fontId="0" fillId="0" borderId="21" xfId="0" applyBorder="1" applyAlignment="1">
      <alignment shrinkToFit="1"/>
    </xf>
    <xf numFmtId="0" fontId="0" fillId="0" borderId="22" xfId="0" applyBorder="1" applyAlignment="1">
      <alignment shrinkToFit="1"/>
    </xf>
    <xf numFmtId="0" fontId="3" fillId="0" borderId="23" xfId="0" applyFont="1" applyBorder="1" applyAlignment="1">
      <alignment shrinkToFit="1"/>
    </xf>
    <xf numFmtId="49" fontId="0" fillId="0" borderId="24" xfId="0" applyNumberFormat="1" applyBorder="1"/>
    <xf numFmtId="0" fontId="0" fillId="0" borderId="24" xfId="0" applyBorder="1" applyAlignment="1">
      <alignment shrinkToFit="1"/>
    </xf>
    <xf numFmtId="0" fontId="0" fillId="0" borderId="25" xfId="0" applyBorder="1" applyAlignment="1">
      <alignment shrinkToFit="1"/>
    </xf>
    <xf numFmtId="0" fontId="6" fillId="3" borderId="17" xfId="0" applyFont="1" applyFill="1" applyBorder="1" applyAlignment="1" applyProtection="1">
      <alignment horizontal="center" vertical="center"/>
      <protection locked="0"/>
    </xf>
    <xf numFmtId="0" fontId="0" fillId="0" borderId="0" xfId="0" applyAlignment="1">
      <alignment shrinkToFit="1"/>
    </xf>
    <xf numFmtId="0" fontId="0" fillId="0" borderId="31" xfId="0" applyBorder="1"/>
    <xf numFmtId="49" fontId="0" fillId="0" borderId="13" xfId="0" applyNumberFormat="1" applyBorder="1" applyAlignment="1">
      <alignment shrinkToFit="1"/>
    </xf>
    <xf numFmtId="177" fontId="0" fillId="0" borderId="23" xfId="0" applyNumberFormat="1" applyBorder="1"/>
    <xf numFmtId="177" fontId="0" fillId="0" borderId="32" xfId="0" applyNumberFormat="1" applyBorder="1" applyProtection="1">
      <protection locked="0"/>
    </xf>
    <xf numFmtId="0" fontId="0" fillId="0" borderId="13" xfId="0" applyBorder="1" applyAlignment="1">
      <alignment shrinkToFit="1"/>
    </xf>
    <xf numFmtId="176" fontId="7" fillId="3" borderId="33" xfId="0" applyNumberFormat="1" applyFont="1" applyFill="1" applyBorder="1" applyAlignment="1">
      <alignment horizontal="center" shrinkToFit="1"/>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5" fillId="0" borderId="0" xfId="0" applyFont="1" applyAlignment="1">
      <alignment horizontal="left" vertical="center"/>
    </xf>
    <xf numFmtId="0" fontId="0" fillId="0" borderId="0" xfId="0" applyAlignment="1">
      <alignment horizontal="left" vertical="center"/>
    </xf>
    <xf numFmtId="0" fontId="6" fillId="3" borderId="17" xfId="0"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5" fillId="0" borderId="20" xfId="0" applyFont="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6" fillId="0" borderId="25" xfId="0" applyFont="1" applyBorder="1" applyAlignment="1" applyProtection="1">
      <alignment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176" fontId="6" fillId="0" borderId="4" xfId="0" applyNumberFormat="1" applyFont="1" applyBorder="1" applyAlignment="1" applyProtection="1">
      <alignment horizontal="right" vertical="center" shrinkToFit="1"/>
      <protection locked="0"/>
    </xf>
    <xf numFmtId="176" fontId="6" fillId="0" borderId="13" xfId="0" applyNumberFormat="1" applyFont="1" applyBorder="1" applyAlignment="1" applyProtection="1">
      <alignment horizontal="right" vertical="center" shrinkToFit="1"/>
      <protection locked="0"/>
    </xf>
    <xf numFmtId="178" fontId="6" fillId="0" borderId="4" xfId="0" applyNumberFormat="1" applyFont="1" applyBorder="1" applyAlignment="1" applyProtection="1">
      <alignment vertical="center" shrinkToFit="1"/>
      <protection locked="0"/>
    </xf>
    <xf numFmtId="178" fontId="6" fillId="0" borderId="13" xfId="0" applyNumberFormat="1" applyFont="1" applyBorder="1" applyAlignment="1" applyProtection="1">
      <alignment vertical="center" shrinkToFit="1"/>
      <protection locked="0"/>
    </xf>
    <xf numFmtId="0" fontId="8" fillId="0" borderId="20"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 xfId="0" applyBorder="1" applyProtection="1">
      <protection locked="0"/>
    </xf>
    <xf numFmtId="0" fontId="3" fillId="0" borderId="14" xfId="0" applyFont="1" applyBorder="1" applyAlignment="1">
      <alignment shrinkToFit="1"/>
    </xf>
    <xf numFmtId="0" fontId="3" fillId="0" borderId="30" xfId="0" applyFont="1" applyBorder="1" applyAlignment="1">
      <alignment shrinkToFit="1"/>
    </xf>
    <xf numFmtId="0" fontId="10" fillId="0" borderId="0" xfId="0" applyFont="1" applyAlignment="1">
      <alignment horizontal="right" vertical="center"/>
    </xf>
    <xf numFmtId="0" fontId="10" fillId="0" borderId="0" xfId="0" applyFont="1"/>
    <xf numFmtId="0" fontId="0" fillId="0" borderId="0" xfId="0" applyAlignment="1">
      <alignment shrinkToFit="1"/>
    </xf>
    <xf numFmtId="0" fontId="10" fillId="0" borderId="14"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Alignment="1">
      <alignment horizontal="left"/>
    </xf>
  </cellXfs>
  <cellStyles count="1">
    <cellStyle name="標準" xfId="0" builtinId="0"/>
  </cellStyles>
  <dxfs count="7">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7F887-1EB6-4D7A-95E3-C7F575FA7D1C}">
  <dimension ref="A1:P69"/>
  <sheetViews>
    <sheetView tabSelected="1" zoomScaleNormal="100" workbookViewId="0">
      <selection activeCell="A9" sqref="A9:C59"/>
    </sheetView>
  </sheetViews>
  <sheetFormatPr baseColWidth="10" defaultColWidth="8.83203125" defaultRowHeight="14"/>
  <cols>
    <col min="1" max="1" width="3.33203125" customWidth="1"/>
    <col min="2" max="2" width="38.33203125" style="48" customWidth="1"/>
    <col min="3" max="3" width="11.6640625" style="48" customWidth="1"/>
    <col min="4" max="4" width="11.6640625" style="49" customWidth="1"/>
    <col min="5" max="5" width="3.33203125" customWidth="1"/>
    <col min="6" max="6" width="38.33203125" customWidth="1"/>
    <col min="7" max="7" width="11.6640625" customWidth="1"/>
    <col min="8" max="8" width="11.6640625" style="49" customWidth="1"/>
    <col min="9" max="9" width="3.33203125" customWidth="1"/>
    <col min="10" max="10" width="38.33203125" customWidth="1"/>
    <col min="11" max="11" width="11.6640625" customWidth="1"/>
    <col min="12" max="12" width="11.6640625" style="49" customWidth="1"/>
    <col min="13" max="13" width="3.33203125" customWidth="1"/>
    <col min="14" max="14" width="38.33203125" customWidth="1"/>
    <col min="15" max="15" width="11.6640625" customWidth="1"/>
    <col min="16" max="16" width="11.6640625" style="49" customWidth="1"/>
  </cols>
  <sheetData>
    <row r="1" spans="1:16" ht="16.5" customHeight="1">
      <c r="A1" s="80" t="s">
        <v>99</v>
      </c>
      <c r="B1" s="81"/>
      <c r="C1" s="81"/>
      <c r="D1" s="81"/>
      <c r="E1" s="81"/>
      <c r="F1" s="81"/>
      <c r="G1" s="81"/>
      <c r="H1" s="81"/>
      <c r="I1" s="81"/>
      <c r="J1" s="81"/>
      <c r="K1" s="81"/>
      <c r="L1" s="81"/>
      <c r="M1" s="81"/>
      <c r="N1" s="81"/>
      <c r="O1" s="81"/>
      <c r="P1" s="81"/>
    </row>
    <row r="2" spans="1:16" ht="18" customHeight="1">
      <c r="A2" s="82" t="s">
        <v>100</v>
      </c>
      <c r="B2" s="83"/>
      <c r="C2" s="83"/>
      <c r="D2" s="83"/>
      <c r="E2" s="84"/>
      <c r="F2" s="1" t="s">
        <v>101</v>
      </c>
      <c r="G2" s="82" t="s">
        <v>102</v>
      </c>
      <c r="H2" s="85"/>
      <c r="I2" s="86"/>
      <c r="J2" s="69" t="s">
        <v>103</v>
      </c>
      <c r="K2" s="1" t="s">
        <v>104</v>
      </c>
      <c r="L2" s="2" t="s">
        <v>105</v>
      </c>
      <c r="M2" s="77"/>
      <c r="N2" s="78"/>
      <c r="O2" s="78"/>
      <c r="P2" s="79"/>
    </row>
    <row r="3" spans="1:16" ht="15" customHeight="1">
      <c r="A3" s="87"/>
      <c r="B3" s="88"/>
      <c r="C3" s="88"/>
      <c r="D3" s="88"/>
      <c r="E3" s="89"/>
      <c r="F3" s="93"/>
      <c r="G3" s="95"/>
      <c r="H3" s="96"/>
      <c r="I3" s="97"/>
      <c r="J3" s="101"/>
      <c r="K3" s="103"/>
      <c r="L3" s="105" t="s">
        <v>106</v>
      </c>
      <c r="M3" s="77"/>
      <c r="N3" s="78"/>
      <c r="O3" s="78"/>
      <c r="P3" s="79"/>
    </row>
    <row r="4" spans="1:16" ht="15" customHeight="1">
      <c r="A4" s="90"/>
      <c r="B4" s="91"/>
      <c r="C4" s="91"/>
      <c r="D4" s="91"/>
      <c r="E4" s="92"/>
      <c r="F4" s="94"/>
      <c r="G4" s="98"/>
      <c r="H4" s="99"/>
      <c r="I4" s="100"/>
      <c r="J4" s="102"/>
      <c r="K4" s="104"/>
      <c r="L4" s="106"/>
      <c r="M4" s="77"/>
      <c r="N4" s="78"/>
      <c r="O4" s="78"/>
      <c r="P4" s="79"/>
    </row>
    <row r="5" spans="1:16" ht="15" customHeight="1">
      <c r="A5" s="107"/>
      <c r="B5" s="108"/>
      <c r="C5" s="108"/>
      <c r="D5" s="108"/>
      <c r="E5" s="109"/>
      <c r="F5" s="53"/>
      <c r="G5" s="110"/>
      <c r="H5" s="110"/>
      <c r="I5" s="110"/>
      <c r="J5" s="50">
        <f>P60</f>
        <v>0</v>
      </c>
      <c r="K5" s="3"/>
      <c r="L5" s="4"/>
      <c r="M5" s="77"/>
      <c r="N5" s="78"/>
      <c r="O5" s="78"/>
      <c r="P5" s="79"/>
    </row>
    <row r="6" spans="1:16" ht="15" customHeight="1">
      <c r="A6" s="5"/>
      <c r="B6" s="5"/>
      <c r="C6" s="5"/>
      <c r="D6" s="5"/>
      <c r="E6" s="5"/>
      <c r="F6" s="5"/>
      <c r="G6" s="5"/>
      <c r="H6" s="5"/>
      <c r="I6" s="5"/>
      <c r="J6" s="5"/>
      <c r="K6" s="5"/>
      <c r="L6" s="6"/>
      <c r="M6" s="77"/>
      <c r="N6" s="78"/>
      <c r="O6" s="78"/>
      <c r="P6" s="79"/>
    </row>
    <row r="7" spans="1:16" ht="15" customHeight="1" thickBot="1">
      <c r="A7" s="5"/>
      <c r="B7" s="7" t="s">
        <v>140</v>
      </c>
      <c r="C7" s="7"/>
      <c r="D7" s="6"/>
      <c r="E7" s="5"/>
      <c r="F7" s="5"/>
      <c r="G7" s="5"/>
      <c r="H7" s="6"/>
      <c r="I7" s="5"/>
      <c r="J7" s="5"/>
      <c r="K7" s="5"/>
      <c r="L7" s="6"/>
      <c r="M7" s="5"/>
      <c r="N7" s="8" t="s">
        <v>107</v>
      </c>
      <c r="O7" s="9" t="s">
        <v>128</v>
      </c>
      <c r="P7" s="10"/>
    </row>
    <row r="8" spans="1:16" s="15" customFormat="1" ht="18" thickBot="1">
      <c r="A8" s="11"/>
      <c r="B8" s="12" t="s">
        <v>122</v>
      </c>
      <c r="C8" s="13" t="s">
        <v>108</v>
      </c>
      <c r="D8" s="76" t="s">
        <v>109</v>
      </c>
      <c r="E8" s="11"/>
      <c r="F8" s="14" t="s">
        <v>123</v>
      </c>
      <c r="G8" s="13" t="s">
        <v>108</v>
      </c>
      <c r="H8" s="76" t="s">
        <v>109</v>
      </c>
      <c r="I8" s="11"/>
      <c r="J8" s="14" t="s">
        <v>124</v>
      </c>
      <c r="K8" s="13" t="s">
        <v>108</v>
      </c>
      <c r="L8" s="76" t="s">
        <v>109</v>
      </c>
      <c r="M8" s="11"/>
      <c r="N8" s="14" t="s">
        <v>125</v>
      </c>
      <c r="O8" s="13" t="s">
        <v>108</v>
      </c>
      <c r="P8" s="76" t="s">
        <v>109</v>
      </c>
    </row>
    <row r="9" spans="1:16" ht="15" customHeight="1">
      <c r="A9" s="71">
        <v>1</v>
      </c>
      <c r="B9" s="72" t="s">
        <v>0</v>
      </c>
      <c r="C9" s="73">
        <v>0</v>
      </c>
      <c r="D9" s="74"/>
      <c r="E9" s="71">
        <v>1</v>
      </c>
      <c r="F9" s="75" t="s">
        <v>92</v>
      </c>
      <c r="G9" s="73">
        <v>709</v>
      </c>
      <c r="H9" s="74"/>
      <c r="I9" s="71">
        <v>1</v>
      </c>
      <c r="J9" s="75" t="s">
        <v>66</v>
      </c>
      <c r="K9" s="73">
        <v>0</v>
      </c>
      <c r="L9" s="74"/>
      <c r="M9" s="71">
        <v>1</v>
      </c>
      <c r="N9" s="75" t="s">
        <v>110</v>
      </c>
      <c r="O9" s="73">
        <v>468</v>
      </c>
      <c r="P9" s="74"/>
    </row>
    <row r="10" spans="1:16" ht="15" customHeight="1">
      <c r="A10" s="16">
        <v>2</v>
      </c>
      <c r="B10" s="17" t="s">
        <v>1</v>
      </c>
      <c r="C10" s="18">
        <v>90</v>
      </c>
      <c r="D10" s="19"/>
      <c r="E10" s="16">
        <v>2</v>
      </c>
      <c r="F10" s="20" t="s">
        <v>93</v>
      </c>
      <c r="G10" s="18">
        <v>871</v>
      </c>
      <c r="H10" s="19"/>
      <c r="I10" s="16">
        <v>2</v>
      </c>
      <c r="J10" s="20" t="s">
        <v>55</v>
      </c>
      <c r="K10" s="18">
        <v>0</v>
      </c>
      <c r="L10" s="19"/>
      <c r="M10" s="21">
        <v>2</v>
      </c>
      <c r="N10" s="22" t="s">
        <v>111</v>
      </c>
      <c r="O10" s="18">
        <v>481</v>
      </c>
      <c r="P10" s="19"/>
    </row>
    <row r="11" spans="1:16" ht="15" customHeight="1">
      <c r="A11" s="16">
        <v>3</v>
      </c>
      <c r="B11" s="17" t="s">
        <v>2</v>
      </c>
      <c r="C11" s="18">
        <v>93</v>
      </c>
      <c r="D11" s="19"/>
      <c r="E11" s="23">
        <v>3</v>
      </c>
      <c r="F11" s="20" t="s">
        <v>94</v>
      </c>
      <c r="G11" s="18">
        <v>625</v>
      </c>
      <c r="H11" s="19"/>
      <c r="I11" s="16">
        <v>3</v>
      </c>
      <c r="J11" s="20" t="s">
        <v>55</v>
      </c>
      <c r="K11" s="18">
        <v>0</v>
      </c>
      <c r="L11" s="19"/>
      <c r="M11" s="21">
        <v>3</v>
      </c>
      <c r="N11" s="22" t="s">
        <v>112</v>
      </c>
      <c r="O11" s="18">
        <v>296</v>
      </c>
      <c r="P11" s="19"/>
    </row>
    <row r="12" spans="1:16" ht="15" customHeight="1">
      <c r="A12" s="16">
        <v>4</v>
      </c>
      <c r="B12" s="17" t="s">
        <v>3</v>
      </c>
      <c r="C12" s="18">
        <v>219</v>
      </c>
      <c r="D12" s="19"/>
      <c r="E12" s="16">
        <v>4</v>
      </c>
      <c r="F12" s="20" t="s">
        <v>30</v>
      </c>
      <c r="G12" s="18">
        <v>400</v>
      </c>
      <c r="H12" s="19"/>
      <c r="I12" s="16">
        <v>4</v>
      </c>
      <c r="J12" s="20" t="s">
        <v>56</v>
      </c>
      <c r="K12" s="18">
        <v>0</v>
      </c>
      <c r="L12" s="19"/>
      <c r="M12" s="21">
        <v>4</v>
      </c>
      <c r="N12" s="22" t="s">
        <v>113</v>
      </c>
      <c r="O12" s="18">
        <v>495</v>
      </c>
      <c r="P12" s="19"/>
    </row>
    <row r="13" spans="1:16" ht="15" customHeight="1">
      <c r="A13" s="16">
        <v>5</v>
      </c>
      <c r="B13" s="17" t="s">
        <v>4</v>
      </c>
      <c r="C13" s="18">
        <v>119</v>
      </c>
      <c r="D13" s="19"/>
      <c r="E13" s="16">
        <v>5</v>
      </c>
      <c r="F13" s="20" t="s">
        <v>31</v>
      </c>
      <c r="G13" s="18">
        <v>302</v>
      </c>
      <c r="H13" s="19"/>
      <c r="I13" s="16">
        <v>5</v>
      </c>
      <c r="J13" s="20" t="s">
        <v>56</v>
      </c>
      <c r="K13" s="18">
        <v>0</v>
      </c>
      <c r="L13" s="19"/>
      <c r="M13" s="21">
        <v>5</v>
      </c>
      <c r="N13" s="22" t="s">
        <v>114</v>
      </c>
      <c r="O13" s="18">
        <v>448</v>
      </c>
      <c r="P13" s="19"/>
    </row>
    <row r="14" spans="1:16" ht="15" customHeight="1">
      <c r="A14" s="16">
        <v>6</v>
      </c>
      <c r="B14" s="17" t="s">
        <v>5</v>
      </c>
      <c r="C14" s="18">
        <v>478</v>
      </c>
      <c r="D14" s="19"/>
      <c r="E14" s="16">
        <v>6</v>
      </c>
      <c r="F14" s="20" t="s">
        <v>86</v>
      </c>
      <c r="G14" s="18">
        <v>655</v>
      </c>
      <c r="H14" s="19"/>
      <c r="I14" s="16">
        <v>6</v>
      </c>
      <c r="J14" s="20" t="s">
        <v>55</v>
      </c>
      <c r="K14" s="18">
        <v>0</v>
      </c>
      <c r="L14" s="19"/>
      <c r="M14" s="21">
        <v>6</v>
      </c>
      <c r="N14" s="20" t="s">
        <v>75</v>
      </c>
      <c r="O14" s="18">
        <v>601</v>
      </c>
      <c r="P14" s="19"/>
    </row>
    <row r="15" spans="1:16" ht="15" customHeight="1">
      <c r="A15" s="16">
        <v>7</v>
      </c>
      <c r="B15" s="17" t="s">
        <v>6</v>
      </c>
      <c r="C15" s="18">
        <v>115</v>
      </c>
      <c r="D15" s="19"/>
      <c r="E15" s="16">
        <v>7</v>
      </c>
      <c r="F15" s="20" t="s">
        <v>87</v>
      </c>
      <c r="G15" s="18">
        <v>258</v>
      </c>
      <c r="H15" s="19"/>
      <c r="I15" s="16">
        <v>7</v>
      </c>
      <c r="J15" s="20" t="s">
        <v>55</v>
      </c>
      <c r="K15" s="18">
        <v>0</v>
      </c>
      <c r="L15" s="19"/>
      <c r="M15" s="21">
        <v>7</v>
      </c>
      <c r="N15" s="22" t="s">
        <v>126</v>
      </c>
      <c r="O15" s="18">
        <v>222</v>
      </c>
      <c r="P15" s="19"/>
    </row>
    <row r="16" spans="1:16" ht="15" customHeight="1">
      <c r="A16" s="16">
        <v>8</v>
      </c>
      <c r="B16" s="17" t="s">
        <v>82</v>
      </c>
      <c r="C16" s="18">
        <v>196</v>
      </c>
      <c r="D16" s="19"/>
      <c r="E16" s="16">
        <v>8</v>
      </c>
      <c r="F16" s="20" t="s">
        <v>33</v>
      </c>
      <c r="G16" s="18">
        <v>298</v>
      </c>
      <c r="H16" s="19"/>
      <c r="I16" s="16">
        <v>8</v>
      </c>
      <c r="J16" s="20" t="s">
        <v>67</v>
      </c>
      <c r="K16" s="18">
        <v>0</v>
      </c>
      <c r="L16" s="19"/>
      <c r="M16" s="21">
        <v>8</v>
      </c>
      <c r="N16" s="22" t="s">
        <v>127</v>
      </c>
      <c r="O16" s="30">
        <v>403</v>
      </c>
      <c r="P16" s="19"/>
    </row>
    <row r="17" spans="1:16" ht="15" customHeight="1">
      <c r="A17" s="16">
        <v>9</v>
      </c>
      <c r="B17" s="17" t="s">
        <v>83</v>
      </c>
      <c r="C17" s="18">
        <v>351</v>
      </c>
      <c r="D17" s="19"/>
      <c r="E17" s="16">
        <v>9</v>
      </c>
      <c r="F17" s="20" t="s">
        <v>34</v>
      </c>
      <c r="G17" s="18">
        <v>590</v>
      </c>
      <c r="H17" s="19"/>
      <c r="I17" s="16">
        <v>9</v>
      </c>
      <c r="J17" s="20" t="s">
        <v>67</v>
      </c>
      <c r="K17" s="18">
        <v>0</v>
      </c>
      <c r="L17" s="19"/>
      <c r="M17" s="21">
        <v>9</v>
      </c>
      <c r="N17" s="22" t="s">
        <v>71</v>
      </c>
      <c r="O17" s="18">
        <v>562</v>
      </c>
      <c r="P17" s="19"/>
    </row>
    <row r="18" spans="1:16" ht="15" customHeight="1">
      <c r="A18" s="16">
        <v>10</v>
      </c>
      <c r="B18" s="17" t="s">
        <v>7</v>
      </c>
      <c r="C18" s="18">
        <v>353</v>
      </c>
      <c r="D18" s="19"/>
      <c r="E18" s="16">
        <v>10</v>
      </c>
      <c r="F18" s="20" t="s">
        <v>36</v>
      </c>
      <c r="G18" s="18">
        <v>536</v>
      </c>
      <c r="H18" s="19"/>
      <c r="I18" s="16">
        <v>10</v>
      </c>
      <c r="J18" s="20" t="s">
        <v>57</v>
      </c>
      <c r="K18" s="18">
        <v>0</v>
      </c>
      <c r="L18" s="19"/>
      <c r="M18" s="21">
        <v>10</v>
      </c>
      <c r="N18" s="22" t="s">
        <v>115</v>
      </c>
      <c r="O18" s="18">
        <v>435</v>
      </c>
      <c r="P18" s="19"/>
    </row>
    <row r="19" spans="1:16" ht="15" customHeight="1">
      <c r="A19" s="16">
        <v>11</v>
      </c>
      <c r="B19" s="17" t="s">
        <v>73</v>
      </c>
      <c r="C19" s="18">
        <v>208</v>
      </c>
      <c r="D19" s="19"/>
      <c r="E19" s="16">
        <v>11</v>
      </c>
      <c r="F19" s="20" t="s">
        <v>35</v>
      </c>
      <c r="G19" s="18">
        <v>554</v>
      </c>
      <c r="H19" s="19"/>
      <c r="I19" s="16">
        <v>11</v>
      </c>
      <c r="J19" s="20" t="s">
        <v>57</v>
      </c>
      <c r="K19" s="18">
        <v>0</v>
      </c>
      <c r="L19" s="19"/>
      <c r="M19" s="21">
        <v>11</v>
      </c>
      <c r="N19" s="20" t="s">
        <v>137</v>
      </c>
      <c r="O19" s="18">
        <v>346</v>
      </c>
      <c r="P19" s="19"/>
    </row>
    <row r="20" spans="1:16" ht="15" customHeight="1">
      <c r="A20" s="16">
        <v>12</v>
      </c>
      <c r="B20" s="17" t="s">
        <v>74</v>
      </c>
      <c r="C20" s="18">
        <v>306</v>
      </c>
      <c r="D20" s="19"/>
      <c r="E20" s="16">
        <v>12</v>
      </c>
      <c r="F20" s="20" t="s">
        <v>37</v>
      </c>
      <c r="G20" s="18">
        <v>437</v>
      </c>
      <c r="H20" s="19"/>
      <c r="I20" s="16">
        <v>12</v>
      </c>
      <c r="J20" s="20" t="s">
        <v>58</v>
      </c>
      <c r="K20" s="18">
        <v>0</v>
      </c>
      <c r="L20" s="19"/>
      <c r="M20" s="21">
        <v>12</v>
      </c>
      <c r="N20" s="22" t="s">
        <v>98</v>
      </c>
      <c r="O20" s="18">
        <v>379</v>
      </c>
      <c r="P20" s="19"/>
    </row>
    <row r="21" spans="1:16" ht="15" customHeight="1">
      <c r="A21" s="16">
        <v>13</v>
      </c>
      <c r="B21" s="17" t="s">
        <v>8</v>
      </c>
      <c r="C21" s="18">
        <v>303</v>
      </c>
      <c r="D21" s="19"/>
      <c r="E21" s="16">
        <v>13</v>
      </c>
      <c r="F21" s="20" t="s">
        <v>38</v>
      </c>
      <c r="G21" s="18">
        <v>335</v>
      </c>
      <c r="H21" s="19"/>
      <c r="I21" s="23">
        <v>13</v>
      </c>
      <c r="J21" s="24" t="s">
        <v>91</v>
      </c>
      <c r="K21" s="18">
        <v>0</v>
      </c>
      <c r="L21" s="19"/>
      <c r="M21" s="21">
        <v>13</v>
      </c>
      <c r="N21" s="22" t="s">
        <v>98</v>
      </c>
      <c r="O21" s="18">
        <v>91</v>
      </c>
      <c r="P21" s="19"/>
    </row>
    <row r="22" spans="1:16" ht="15" customHeight="1">
      <c r="A22" s="16">
        <v>14</v>
      </c>
      <c r="B22" s="17" t="s">
        <v>9</v>
      </c>
      <c r="C22" s="18">
        <v>628</v>
      </c>
      <c r="D22" s="19"/>
      <c r="E22" s="16">
        <v>14</v>
      </c>
      <c r="F22" s="20" t="s">
        <v>39</v>
      </c>
      <c r="G22" s="18">
        <v>573</v>
      </c>
      <c r="H22" s="19"/>
      <c r="I22" s="16">
        <v>14</v>
      </c>
      <c r="J22" s="20" t="s">
        <v>60</v>
      </c>
      <c r="K22" s="18">
        <v>0</v>
      </c>
      <c r="L22" s="19"/>
      <c r="M22" s="16">
        <v>14</v>
      </c>
      <c r="N22" s="20" t="s">
        <v>77</v>
      </c>
      <c r="O22" s="18">
        <v>0</v>
      </c>
      <c r="P22" s="19"/>
    </row>
    <row r="23" spans="1:16" ht="15" customHeight="1">
      <c r="A23" s="16">
        <v>15</v>
      </c>
      <c r="B23" s="17" t="s">
        <v>10</v>
      </c>
      <c r="C23" s="18">
        <v>255</v>
      </c>
      <c r="D23" s="19"/>
      <c r="E23" s="16">
        <v>15</v>
      </c>
      <c r="F23" s="20" t="s">
        <v>40</v>
      </c>
      <c r="G23" s="18">
        <v>530</v>
      </c>
      <c r="H23" s="19"/>
      <c r="I23" s="16">
        <v>15</v>
      </c>
      <c r="J23" s="20" t="s">
        <v>60</v>
      </c>
      <c r="K23" s="18">
        <v>0</v>
      </c>
      <c r="L23" s="19"/>
      <c r="M23" s="28"/>
      <c r="N23" s="29"/>
      <c r="O23" s="30"/>
      <c r="P23" s="31"/>
    </row>
    <row r="24" spans="1:16" ht="15" customHeight="1">
      <c r="A24" s="16">
        <v>16</v>
      </c>
      <c r="B24" s="17" t="s">
        <v>11</v>
      </c>
      <c r="C24" s="18">
        <v>539</v>
      </c>
      <c r="D24" s="19"/>
      <c r="E24" s="16">
        <v>16</v>
      </c>
      <c r="F24" s="20" t="s">
        <v>41</v>
      </c>
      <c r="G24" s="18">
        <v>613</v>
      </c>
      <c r="H24" s="19"/>
      <c r="I24" s="16">
        <v>16</v>
      </c>
      <c r="J24" s="20" t="s">
        <v>68</v>
      </c>
      <c r="K24" s="18">
        <v>0</v>
      </c>
      <c r="L24" s="19"/>
      <c r="M24" s="28"/>
      <c r="N24" s="29"/>
      <c r="O24" s="30"/>
      <c r="P24" s="31"/>
    </row>
    <row r="25" spans="1:16" ht="15" customHeight="1">
      <c r="A25" s="16">
        <v>17</v>
      </c>
      <c r="B25" s="17" t="s">
        <v>12</v>
      </c>
      <c r="C25" s="32">
        <v>310</v>
      </c>
      <c r="D25" s="19"/>
      <c r="E25" s="16">
        <v>17</v>
      </c>
      <c r="F25" s="20" t="s">
        <v>42</v>
      </c>
      <c r="G25" s="18">
        <v>590</v>
      </c>
      <c r="H25" s="19"/>
      <c r="I25" s="16">
        <v>17</v>
      </c>
      <c r="J25" s="20" t="s">
        <v>61</v>
      </c>
      <c r="K25" s="18">
        <v>0</v>
      </c>
      <c r="L25" s="19"/>
      <c r="M25" s="28"/>
      <c r="N25" s="29"/>
      <c r="O25" s="30"/>
      <c r="P25" s="31"/>
    </row>
    <row r="26" spans="1:16" ht="15" customHeight="1">
      <c r="A26" s="16">
        <v>18</v>
      </c>
      <c r="B26" s="17" t="s">
        <v>13</v>
      </c>
      <c r="C26" s="32">
        <v>405</v>
      </c>
      <c r="D26" s="19"/>
      <c r="E26" s="23">
        <v>18</v>
      </c>
      <c r="F26" s="24" t="s">
        <v>95</v>
      </c>
      <c r="G26" s="18">
        <v>290</v>
      </c>
      <c r="H26" s="19"/>
      <c r="I26" s="16">
        <v>18</v>
      </c>
      <c r="J26" s="20" t="s">
        <v>59</v>
      </c>
      <c r="K26" s="18">
        <v>0</v>
      </c>
      <c r="L26" s="19"/>
      <c r="M26" s="28"/>
      <c r="N26" s="29"/>
      <c r="O26" s="30"/>
      <c r="P26" s="31"/>
    </row>
    <row r="27" spans="1:16" ht="15" customHeight="1">
      <c r="A27" s="16">
        <v>19</v>
      </c>
      <c r="B27" s="17" t="s">
        <v>84</v>
      </c>
      <c r="C27" s="32">
        <v>254</v>
      </c>
      <c r="D27" s="19"/>
      <c r="E27" s="23">
        <v>19</v>
      </c>
      <c r="F27" s="24" t="s">
        <v>97</v>
      </c>
      <c r="G27" s="33">
        <v>435</v>
      </c>
      <c r="H27" s="19"/>
      <c r="I27" s="16">
        <v>19</v>
      </c>
      <c r="J27" s="20" t="s">
        <v>61</v>
      </c>
      <c r="K27" s="18">
        <v>0</v>
      </c>
      <c r="L27" s="19"/>
      <c r="M27" s="28"/>
      <c r="N27" s="29"/>
      <c r="O27" s="30"/>
      <c r="P27" s="31"/>
    </row>
    <row r="28" spans="1:16" ht="15" customHeight="1">
      <c r="A28" s="16">
        <v>20</v>
      </c>
      <c r="B28" s="17" t="s">
        <v>14</v>
      </c>
      <c r="C28" s="32">
        <v>315</v>
      </c>
      <c r="D28" s="19"/>
      <c r="E28" s="16">
        <v>20</v>
      </c>
      <c r="F28" s="20" t="s">
        <v>43</v>
      </c>
      <c r="G28" s="33">
        <v>400</v>
      </c>
      <c r="H28" s="19"/>
      <c r="I28" s="16">
        <v>20</v>
      </c>
      <c r="J28" s="20" t="s">
        <v>62</v>
      </c>
      <c r="K28" s="18">
        <v>0</v>
      </c>
      <c r="L28" s="19"/>
      <c r="M28" s="34"/>
      <c r="N28" s="29"/>
      <c r="O28" s="35"/>
      <c r="P28" s="31"/>
    </row>
    <row r="29" spans="1:16" ht="15" customHeight="1">
      <c r="A29" s="16">
        <v>21</v>
      </c>
      <c r="B29" s="17" t="s">
        <v>15</v>
      </c>
      <c r="C29" s="32">
        <v>729</v>
      </c>
      <c r="D29" s="19"/>
      <c r="E29" s="16">
        <v>21</v>
      </c>
      <c r="F29" s="20" t="s">
        <v>44</v>
      </c>
      <c r="G29" s="33">
        <v>457</v>
      </c>
      <c r="H29" s="19"/>
      <c r="I29" s="16">
        <v>21</v>
      </c>
      <c r="J29" s="20" t="s">
        <v>69</v>
      </c>
      <c r="K29" s="18">
        <v>0</v>
      </c>
      <c r="L29" s="19"/>
      <c r="M29" s="34"/>
      <c r="N29" s="29"/>
      <c r="O29" s="35"/>
      <c r="P29" s="31"/>
    </row>
    <row r="30" spans="1:16" ht="15" customHeight="1">
      <c r="A30" s="16">
        <v>22</v>
      </c>
      <c r="B30" s="17" t="s">
        <v>16</v>
      </c>
      <c r="C30" s="32">
        <v>382</v>
      </c>
      <c r="D30" s="19"/>
      <c r="E30" s="16">
        <v>22</v>
      </c>
      <c r="F30" s="20" t="s">
        <v>45</v>
      </c>
      <c r="G30" s="33">
        <v>92</v>
      </c>
      <c r="H30" s="19"/>
      <c r="I30" s="16">
        <v>22</v>
      </c>
      <c r="J30" s="20" t="s">
        <v>72</v>
      </c>
      <c r="K30" s="18">
        <v>0</v>
      </c>
      <c r="L30" s="19"/>
      <c r="M30" s="34"/>
      <c r="N30" s="29"/>
      <c r="O30" s="35"/>
      <c r="P30" s="31"/>
    </row>
    <row r="31" spans="1:16" ht="15" customHeight="1">
      <c r="A31" s="16">
        <v>23</v>
      </c>
      <c r="B31" s="17" t="s">
        <v>17</v>
      </c>
      <c r="C31" s="32">
        <v>193</v>
      </c>
      <c r="D31" s="19"/>
      <c r="E31" s="16">
        <v>23</v>
      </c>
      <c r="F31" s="20" t="s">
        <v>46</v>
      </c>
      <c r="G31" s="33">
        <v>793</v>
      </c>
      <c r="H31" s="19"/>
      <c r="I31" s="16">
        <v>23</v>
      </c>
      <c r="J31" s="20" t="s">
        <v>63</v>
      </c>
      <c r="K31" s="18">
        <v>0</v>
      </c>
      <c r="L31" s="19"/>
      <c r="M31" s="34"/>
      <c r="N31" s="29"/>
      <c r="O31" s="35"/>
      <c r="P31" s="31"/>
    </row>
    <row r="32" spans="1:16" ht="15" customHeight="1">
      <c r="A32" s="16">
        <v>24</v>
      </c>
      <c r="B32" s="17" t="s">
        <v>18</v>
      </c>
      <c r="C32" s="32">
        <v>141</v>
      </c>
      <c r="D32" s="19"/>
      <c r="E32" s="16">
        <v>24</v>
      </c>
      <c r="F32" s="20" t="s">
        <v>47</v>
      </c>
      <c r="G32" s="33">
        <v>466</v>
      </c>
      <c r="H32" s="19"/>
      <c r="I32" s="16">
        <v>24</v>
      </c>
      <c r="J32" s="20" t="s">
        <v>63</v>
      </c>
      <c r="K32" s="18">
        <v>0</v>
      </c>
      <c r="L32" s="19"/>
      <c r="M32" s="34"/>
      <c r="N32" s="29"/>
      <c r="O32" s="35"/>
      <c r="P32" s="31"/>
    </row>
    <row r="33" spans="1:16" ht="15" customHeight="1">
      <c r="A33" s="16">
        <v>25</v>
      </c>
      <c r="B33" s="17" t="s">
        <v>19</v>
      </c>
      <c r="C33" s="32">
        <v>255</v>
      </c>
      <c r="D33" s="19"/>
      <c r="E33" s="16">
        <v>25</v>
      </c>
      <c r="F33" s="20" t="s">
        <v>48</v>
      </c>
      <c r="G33" s="33">
        <v>276</v>
      </c>
      <c r="H33" s="19"/>
      <c r="I33" s="16">
        <v>25</v>
      </c>
      <c r="J33" s="20" t="s">
        <v>70</v>
      </c>
      <c r="K33" s="18">
        <v>0</v>
      </c>
      <c r="L33" s="19"/>
      <c r="M33" s="34"/>
      <c r="N33" s="29"/>
      <c r="O33" s="35"/>
      <c r="P33" s="31"/>
    </row>
    <row r="34" spans="1:16" ht="15" customHeight="1">
      <c r="A34" s="16">
        <v>26</v>
      </c>
      <c r="B34" s="17" t="s">
        <v>20</v>
      </c>
      <c r="C34" s="32">
        <v>320</v>
      </c>
      <c r="D34" s="19"/>
      <c r="E34" s="16">
        <v>26</v>
      </c>
      <c r="F34" s="20" t="s">
        <v>49</v>
      </c>
      <c r="G34" s="33">
        <v>34</v>
      </c>
      <c r="H34" s="19"/>
      <c r="I34" s="16">
        <v>26</v>
      </c>
      <c r="J34" s="20" t="s">
        <v>64</v>
      </c>
      <c r="K34" s="18">
        <v>0</v>
      </c>
      <c r="L34" s="19"/>
      <c r="M34" s="34"/>
      <c r="N34" s="29"/>
      <c r="O34" s="35"/>
      <c r="P34" s="31"/>
    </row>
    <row r="35" spans="1:16" ht="15" customHeight="1">
      <c r="A35" s="16">
        <v>27</v>
      </c>
      <c r="B35" s="17" t="s">
        <v>21</v>
      </c>
      <c r="C35" s="32">
        <v>501</v>
      </c>
      <c r="D35" s="19"/>
      <c r="E35" s="16">
        <v>27</v>
      </c>
      <c r="F35" s="20" t="s">
        <v>78</v>
      </c>
      <c r="G35" s="33">
        <v>63</v>
      </c>
      <c r="H35" s="19"/>
      <c r="I35" s="16">
        <v>27</v>
      </c>
      <c r="J35" s="20" t="s">
        <v>65</v>
      </c>
      <c r="K35" s="18">
        <v>0</v>
      </c>
      <c r="L35" s="19"/>
      <c r="M35" s="34"/>
      <c r="N35" s="29"/>
      <c r="O35" s="35"/>
      <c r="P35" s="31"/>
    </row>
    <row r="36" spans="1:16" ht="15" customHeight="1">
      <c r="A36" s="16">
        <v>28</v>
      </c>
      <c r="B36" s="17" t="s">
        <v>22</v>
      </c>
      <c r="C36" s="32">
        <v>383</v>
      </c>
      <c r="D36" s="19"/>
      <c r="E36" s="16">
        <v>28</v>
      </c>
      <c r="F36" s="36" t="s">
        <v>79</v>
      </c>
      <c r="G36" s="33">
        <v>273</v>
      </c>
      <c r="H36" s="19"/>
      <c r="I36" s="16">
        <v>28</v>
      </c>
      <c r="J36" s="20" t="s">
        <v>88</v>
      </c>
      <c r="K36" s="18">
        <v>0</v>
      </c>
      <c r="L36" s="19"/>
      <c r="M36" s="34"/>
      <c r="N36" s="29"/>
      <c r="O36" s="35"/>
      <c r="P36" s="31"/>
    </row>
    <row r="37" spans="1:16" ht="15" customHeight="1">
      <c r="A37" s="16">
        <v>29</v>
      </c>
      <c r="B37" s="17" t="s">
        <v>23</v>
      </c>
      <c r="C37" s="32">
        <v>441</v>
      </c>
      <c r="D37" s="19"/>
      <c r="E37" s="16">
        <v>29</v>
      </c>
      <c r="F37" s="20" t="s">
        <v>50</v>
      </c>
      <c r="G37" s="33">
        <v>440</v>
      </c>
      <c r="H37" s="19"/>
      <c r="I37" s="16">
        <v>29</v>
      </c>
      <c r="J37" s="20" t="s">
        <v>89</v>
      </c>
      <c r="K37" s="18">
        <v>0</v>
      </c>
      <c r="L37" s="19"/>
      <c r="M37" s="34"/>
      <c r="N37" s="29"/>
      <c r="O37" s="35"/>
      <c r="P37" s="31"/>
    </row>
    <row r="38" spans="1:16" ht="15" customHeight="1">
      <c r="A38" s="16">
        <v>30</v>
      </c>
      <c r="B38" s="17" t="s">
        <v>24</v>
      </c>
      <c r="C38" s="32">
        <v>611</v>
      </c>
      <c r="D38" s="19"/>
      <c r="E38" s="16">
        <v>30</v>
      </c>
      <c r="F38" s="20" t="s">
        <v>51</v>
      </c>
      <c r="G38" s="33">
        <v>300</v>
      </c>
      <c r="H38" s="19"/>
      <c r="I38" s="16">
        <v>30</v>
      </c>
      <c r="J38" s="20" t="s">
        <v>89</v>
      </c>
      <c r="K38" s="18">
        <v>0</v>
      </c>
      <c r="L38" s="19"/>
      <c r="M38" s="34"/>
      <c r="N38" s="29"/>
      <c r="O38" s="35"/>
      <c r="P38" s="31"/>
    </row>
    <row r="39" spans="1:16" ht="15" customHeight="1">
      <c r="A39" s="16">
        <v>31</v>
      </c>
      <c r="B39" s="17" t="s">
        <v>80</v>
      </c>
      <c r="C39" s="18">
        <v>389</v>
      </c>
      <c r="D39" s="19"/>
      <c r="E39" s="16">
        <v>31</v>
      </c>
      <c r="F39" s="20" t="s">
        <v>52</v>
      </c>
      <c r="G39" s="18">
        <v>96</v>
      </c>
      <c r="H39" s="19"/>
      <c r="I39" s="16">
        <v>31</v>
      </c>
      <c r="J39" s="20" t="s">
        <v>90</v>
      </c>
      <c r="K39" s="18">
        <v>0</v>
      </c>
      <c r="L39" s="19"/>
      <c r="M39" s="28"/>
      <c r="N39" s="29"/>
      <c r="O39" s="30"/>
      <c r="P39" s="31"/>
    </row>
    <row r="40" spans="1:16" ht="15" customHeight="1">
      <c r="A40" s="16">
        <v>32</v>
      </c>
      <c r="B40" s="17" t="s">
        <v>81</v>
      </c>
      <c r="C40" s="18">
        <v>108</v>
      </c>
      <c r="D40" s="19"/>
      <c r="E40" s="16">
        <v>32</v>
      </c>
      <c r="F40" s="20" t="s">
        <v>53</v>
      </c>
      <c r="G40" s="18">
        <v>281</v>
      </c>
      <c r="H40" s="19"/>
      <c r="I40" s="16">
        <v>32</v>
      </c>
      <c r="J40" s="20" t="s">
        <v>89</v>
      </c>
      <c r="K40" s="18">
        <v>0</v>
      </c>
      <c r="L40" s="19"/>
      <c r="M40" s="28"/>
      <c r="N40" s="29"/>
      <c r="O40" s="30"/>
      <c r="P40" s="31"/>
    </row>
    <row r="41" spans="1:16" ht="15" customHeight="1">
      <c r="A41" s="16">
        <v>33</v>
      </c>
      <c r="B41" s="17" t="s">
        <v>25</v>
      </c>
      <c r="C41" s="18">
        <v>151</v>
      </c>
      <c r="D41" s="19"/>
      <c r="E41" s="16">
        <v>33</v>
      </c>
      <c r="F41" s="20" t="s">
        <v>96</v>
      </c>
      <c r="G41" s="18">
        <v>228</v>
      </c>
      <c r="H41" s="19"/>
      <c r="I41" s="25"/>
      <c r="J41" s="37"/>
      <c r="K41" s="26"/>
      <c r="L41" s="27"/>
      <c r="M41" s="28"/>
      <c r="N41" s="29"/>
      <c r="O41" s="30"/>
      <c r="P41" s="31"/>
    </row>
    <row r="42" spans="1:16" ht="15" customHeight="1">
      <c r="A42" s="16">
        <v>34</v>
      </c>
      <c r="B42" s="17" t="s">
        <v>26</v>
      </c>
      <c r="C42" s="18">
        <v>62</v>
      </c>
      <c r="D42" s="19"/>
      <c r="E42" s="16">
        <v>34</v>
      </c>
      <c r="F42" s="20" t="s">
        <v>54</v>
      </c>
      <c r="G42" s="18">
        <v>0</v>
      </c>
      <c r="H42" s="19"/>
      <c r="I42" s="28"/>
      <c r="J42" s="29"/>
      <c r="K42" s="30"/>
      <c r="L42" s="31"/>
      <c r="M42" s="28"/>
      <c r="N42" s="29"/>
      <c r="O42" s="30"/>
      <c r="P42" s="31"/>
    </row>
    <row r="43" spans="1:16" ht="15" customHeight="1">
      <c r="A43" s="16">
        <v>35</v>
      </c>
      <c r="B43" s="17" t="s">
        <v>27</v>
      </c>
      <c r="C43" s="18">
        <v>141</v>
      </c>
      <c r="D43" s="19"/>
      <c r="E43" s="16">
        <v>35</v>
      </c>
      <c r="F43" s="20" t="s">
        <v>76</v>
      </c>
      <c r="G43" s="18">
        <v>187</v>
      </c>
      <c r="H43" s="19"/>
      <c r="I43" s="28"/>
      <c r="J43" s="29"/>
      <c r="K43" s="30"/>
      <c r="L43" s="31"/>
      <c r="M43" s="28"/>
      <c r="N43" s="29"/>
      <c r="O43" s="30"/>
      <c r="P43" s="31"/>
    </row>
    <row r="44" spans="1:16" ht="15" customHeight="1">
      <c r="A44" s="16">
        <v>36</v>
      </c>
      <c r="B44" s="17" t="s">
        <v>28</v>
      </c>
      <c r="C44" s="18">
        <v>471</v>
      </c>
      <c r="D44" s="19"/>
      <c r="E44" s="16">
        <v>36</v>
      </c>
      <c r="F44" s="20" t="s">
        <v>32</v>
      </c>
      <c r="G44" s="18">
        <v>230</v>
      </c>
      <c r="H44" s="19"/>
      <c r="I44" s="28"/>
      <c r="J44" s="29"/>
      <c r="K44" s="30"/>
      <c r="L44" s="31"/>
      <c r="M44" s="28"/>
      <c r="N44" s="29"/>
      <c r="O44" s="30"/>
      <c r="P44" s="31"/>
    </row>
    <row r="45" spans="1:16" ht="15" customHeight="1">
      <c r="A45" s="21">
        <v>37</v>
      </c>
      <c r="B45" s="38" t="s">
        <v>29</v>
      </c>
      <c r="C45" s="18">
        <v>191</v>
      </c>
      <c r="D45" s="19"/>
      <c r="E45" s="25"/>
      <c r="F45" s="22"/>
      <c r="G45" s="26"/>
      <c r="H45" s="27"/>
      <c r="I45" s="28"/>
      <c r="J45" s="29"/>
      <c r="K45" s="30"/>
      <c r="L45" s="31"/>
      <c r="M45" s="28"/>
      <c r="N45" s="29"/>
      <c r="O45" s="30"/>
      <c r="P45" s="31"/>
    </row>
    <row r="46" spans="1:16" ht="15" customHeight="1">
      <c r="A46" s="16">
        <v>38</v>
      </c>
      <c r="B46" s="17" t="s">
        <v>85</v>
      </c>
      <c r="C46" s="18">
        <v>52</v>
      </c>
      <c r="D46" s="19"/>
      <c r="E46" s="28"/>
      <c r="F46" s="29"/>
      <c r="G46" s="30"/>
      <c r="H46" s="31"/>
      <c r="I46" s="28"/>
      <c r="J46" s="29"/>
      <c r="K46" s="30"/>
      <c r="L46" s="31"/>
      <c r="M46" s="28"/>
      <c r="N46" s="29"/>
      <c r="O46" s="30"/>
      <c r="P46" s="31"/>
    </row>
    <row r="47" spans="1:16" ht="15" customHeight="1">
      <c r="A47" s="25"/>
      <c r="B47" s="38"/>
      <c r="C47" s="26"/>
      <c r="D47" s="27"/>
      <c r="E47" s="28"/>
      <c r="F47" s="29"/>
      <c r="G47" s="30"/>
      <c r="H47" s="31"/>
      <c r="I47" s="28"/>
      <c r="J47" s="29"/>
      <c r="K47" s="30"/>
      <c r="L47" s="31"/>
      <c r="M47" s="28"/>
      <c r="N47" s="29"/>
      <c r="O47" s="30"/>
      <c r="P47" s="31"/>
    </row>
    <row r="48" spans="1:16" ht="15" customHeight="1">
      <c r="A48" s="28"/>
      <c r="B48" s="39"/>
      <c r="C48" s="30"/>
      <c r="D48" s="31"/>
      <c r="E48" s="28"/>
      <c r="F48" s="29"/>
      <c r="G48" s="30"/>
      <c r="H48" s="31"/>
      <c r="I48" s="28"/>
      <c r="J48" s="29"/>
      <c r="K48" s="30"/>
      <c r="L48" s="31"/>
      <c r="M48" s="28"/>
      <c r="N48" s="29"/>
      <c r="O48" s="30"/>
      <c r="P48" s="31"/>
    </row>
    <row r="49" spans="1:16" ht="15" customHeight="1">
      <c r="A49" s="28"/>
      <c r="B49" s="39"/>
      <c r="C49" s="30"/>
      <c r="D49" s="31"/>
      <c r="E49" s="28"/>
      <c r="F49" s="29"/>
      <c r="G49" s="30"/>
      <c r="H49" s="31"/>
      <c r="I49" s="28"/>
      <c r="J49" s="29"/>
      <c r="K49" s="30"/>
      <c r="L49" s="31"/>
      <c r="M49" s="28"/>
      <c r="N49" s="29"/>
      <c r="O49" s="30"/>
      <c r="P49" s="31"/>
    </row>
    <row r="50" spans="1:16" ht="15" customHeight="1">
      <c r="A50" s="28"/>
      <c r="B50" s="39"/>
      <c r="C50" s="30"/>
      <c r="D50" s="31"/>
      <c r="E50" s="28"/>
      <c r="F50" s="29"/>
      <c r="G50" s="30"/>
      <c r="H50" s="31"/>
      <c r="I50" s="28"/>
      <c r="J50" s="29"/>
      <c r="K50" s="30"/>
      <c r="L50" s="31"/>
      <c r="M50" s="28"/>
      <c r="N50" s="29"/>
      <c r="O50" s="30"/>
      <c r="P50" s="31"/>
    </row>
    <row r="51" spans="1:16" ht="15" customHeight="1">
      <c r="A51" s="28"/>
      <c r="B51" s="39"/>
      <c r="C51" s="30"/>
      <c r="D51" s="31"/>
      <c r="E51" s="28"/>
      <c r="F51" s="29"/>
      <c r="G51" s="30"/>
      <c r="H51" s="31"/>
      <c r="I51" s="28"/>
      <c r="J51" s="29"/>
      <c r="K51" s="30"/>
      <c r="L51" s="31"/>
      <c r="M51" s="28"/>
      <c r="N51" s="29"/>
      <c r="O51" s="30"/>
      <c r="P51" s="31"/>
    </row>
    <row r="52" spans="1:16" ht="15" customHeight="1">
      <c r="A52" s="28"/>
      <c r="B52" s="39"/>
      <c r="C52" s="30"/>
      <c r="D52" s="31"/>
      <c r="E52" s="28"/>
      <c r="F52" s="29"/>
      <c r="G52" s="30"/>
      <c r="H52" s="31"/>
      <c r="I52" s="28"/>
      <c r="J52" s="29"/>
      <c r="K52" s="30"/>
      <c r="L52" s="31"/>
      <c r="M52" s="28"/>
      <c r="N52" s="29"/>
      <c r="O52" s="30"/>
      <c r="P52" s="31"/>
    </row>
    <row r="53" spans="1:16" ht="15" customHeight="1">
      <c r="A53" s="28"/>
      <c r="B53" s="39"/>
      <c r="C53" s="30"/>
      <c r="D53" s="31"/>
      <c r="E53" s="34"/>
      <c r="F53" s="29"/>
      <c r="G53" s="35"/>
      <c r="H53" s="31"/>
      <c r="I53" s="28"/>
      <c r="J53" s="29"/>
      <c r="K53" s="30"/>
      <c r="L53" s="31"/>
      <c r="M53" s="34"/>
      <c r="N53" s="29"/>
      <c r="O53" s="35"/>
      <c r="P53" s="31"/>
    </row>
    <row r="54" spans="1:16" ht="15" customHeight="1">
      <c r="A54" s="28"/>
      <c r="B54" s="39"/>
      <c r="C54" s="35"/>
      <c r="D54" s="31"/>
      <c r="E54" s="34"/>
      <c r="F54" s="29"/>
      <c r="G54" s="35"/>
      <c r="H54" s="31"/>
      <c r="I54" s="28"/>
      <c r="J54" s="29"/>
      <c r="K54" s="30"/>
      <c r="L54" s="31"/>
      <c r="M54" s="34"/>
      <c r="N54" s="29"/>
      <c r="O54" s="35"/>
      <c r="P54" s="31"/>
    </row>
    <row r="55" spans="1:16" ht="15" customHeight="1">
      <c r="A55" s="28"/>
      <c r="B55" s="39"/>
      <c r="C55" s="35"/>
      <c r="D55" s="31"/>
      <c r="E55" s="34"/>
      <c r="F55" s="29"/>
      <c r="G55" s="35"/>
      <c r="H55" s="31"/>
      <c r="I55" s="28"/>
      <c r="J55" s="29"/>
      <c r="K55" s="30"/>
      <c r="L55" s="31"/>
      <c r="M55" s="34"/>
      <c r="N55" s="29"/>
      <c r="O55" s="35"/>
      <c r="P55" s="31"/>
    </row>
    <row r="56" spans="1:16" ht="15" customHeight="1">
      <c r="A56" s="28"/>
      <c r="B56" s="39"/>
      <c r="C56" s="35"/>
      <c r="D56" s="31"/>
      <c r="E56" s="34"/>
      <c r="F56" s="29"/>
      <c r="G56" s="35"/>
      <c r="H56" s="31"/>
      <c r="I56" s="28"/>
      <c r="J56" s="29"/>
      <c r="K56" s="30"/>
      <c r="L56" s="31"/>
      <c r="M56" s="34"/>
      <c r="N56" s="29"/>
      <c r="O56" s="35"/>
      <c r="P56" s="31"/>
    </row>
    <row r="57" spans="1:16" ht="15" customHeight="1">
      <c r="A57" s="28"/>
      <c r="B57" s="39"/>
      <c r="C57" s="35"/>
      <c r="D57" s="31"/>
      <c r="E57" s="34"/>
      <c r="F57" s="29"/>
      <c r="G57" s="35"/>
      <c r="H57" s="31"/>
      <c r="I57" s="28"/>
      <c r="J57" s="29"/>
      <c r="K57" s="30"/>
      <c r="L57" s="31"/>
      <c r="M57" s="34"/>
      <c r="N57" s="29"/>
      <c r="O57" s="35"/>
      <c r="P57" s="31"/>
    </row>
    <row r="58" spans="1:16" ht="15" customHeight="1" thickBot="1">
      <c r="A58" s="28"/>
      <c r="B58" s="39"/>
      <c r="C58" s="35"/>
      <c r="D58" s="31"/>
      <c r="E58" s="34"/>
      <c r="F58" s="29"/>
      <c r="G58" s="35"/>
      <c r="H58" s="31"/>
      <c r="I58" s="34"/>
      <c r="J58" s="29"/>
      <c r="K58" s="35"/>
      <c r="L58" s="31"/>
      <c r="M58" s="34"/>
      <c r="N58" s="29"/>
      <c r="O58" s="35"/>
      <c r="P58" s="31"/>
    </row>
    <row r="59" spans="1:16" ht="15" customHeight="1" thickBot="1">
      <c r="A59" s="40"/>
      <c r="B59" s="41" t="s">
        <v>116</v>
      </c>
      <c r="C59" s="42">
        <f>SUM(C9:C58)</f>
        <v>11058</v>
      </c>
      <c r="D59" s="42">
        <f>SUM(D9:D58)</f>
        <v>0</v>
      </c>
      <c r="E59" s="40"/>
      <c r="F59" s="43" t="s">
        <v>116</v>
      </c>
      <c r="G59" s="42">
        <f>SUM(G9:G58)</f>
        <v>14217</v>
      </c>
      <c r="H59" s="52">
        <f>SUM(H9:H58)</f>
        <v>0</v>
      </c>
      <c r="I59" s="44"/>
      <c r="J59" s="43" t="s">
        <v>117</v>
      </c>
      <c r="K59" s="42">
        <f>SUM(K9:K58)</f>
        <v>0</v>
      </c>
      <c r="L59" s="52">
        <f>SUM(L9:L58)</f>
        <v>0</v>
      </c>
      <c r="M59" s="44"/>
      <c r="N59" s="43" t="s">
        <v>117</v>
      </c>
      <c r="O59" s="42">
        <f>SUM(O9:O58)</f>
        <v>5227</v>
      </c>
      <c r="P59" s="51">
        <f>SUM(P9:P58)</f>
        <v>0</v>
      </c>
    </row>
    <row r="60" spans="1:16" ht="15" customHeight="1" thickBot="1">
      <c r="A60" s="111"/>
      <c r="B60" s="111"/>
      <c r="C60" s="111"/>
      <c r="D60" s="111"/>
      <c r="E60" s="111"/>
      <c r="F60" s="111"/>
      <c r="G60" s="111"/>
      <c r="H60" s="111"/>
      <c r="I60" s="111"/>
      <c r="J60" s="111"/>
      <c r="K60" s="111"/>
      <c r="L60" s="112"/>
      <c r="M60" s="40"/>
      <c r="N60" s="43" t="s">
        <v>118</v>
      </c>
      <c r="O60" s="42">
        <f>C59+G59+K59+O59</f>
        <v>30502</v>
      </c>
      <c r="P60" s="51">
        <f>D59+H59+L59+P59</f>
        <v>0</v>
      </c>
    </row>
    <row r="61" spans="1:16" ht="15" customHeight="1">
      <c r="A61" s="61"/>
      <c r="B61" s="62" t="s">
        <v>130</v>
      </c>
      <c r="C61" s="63"/>
      <c r="D61" s="64"/>
      <c r="E61" s="113" t="s">
        <v>131</v>
      </c>
      <c r="F61" s="115" t="s">
        <v>138</v>
      </c>
      <c r="G61" s="115"/>
      <c r="H61" s="115"/>
      <c r="I61" s="115"/>
      <c r="J61" s="115"/>
      <c r="K61" s="115"/>
      <c r="L61" s="115"/>
      <c r="M61" s="116" t="s">
        <v>132</v>
      </c>
      <c r="N61" s="5"/>
      <c r="O61" s="55"/>
      <c r="P61" s="55"/>
    </row>
    <row r="62" spans="1:16" ht="15" customHeight="1">
      <c r="A62" s="65"/>
      <c r="B62" s="66" t="s">
        <v>133</v>
      </c>
      <c r="C62" s="67"/>
      <c r="D62" s="68"/>
      <c r="E62" s="113"/>
      <c r="F62" s="115" t="s">
        <v>134</v>
      </c>
      <c r="G62" s="115"/>
      <c r="H62" s="115"/>
      <c r="I62" s="115"/>
      <c r="J62" s="115"/>
      <c r="K62" s="115"/>
      <c r="L62" s="115"/>
      <c r="M62" s="117"/>
      <c r="N62" s="5"/>
      <c r="O62" s="55"/>
      <c r="P62" s="55"/>
    </row>
    <row r="63" spans="1:16" ht="15" customHeight="1">
      <c r="A63" s="54"/>
      <c r="B63" s="70"/>
      <c r="C63" s="70"/>
      <c r="D63" s="70"/>
      <c r="E63" s="114"/>
      <c r="F63" s="115" t="s">
        <v>136</v>
      </c>
      <c r="G63" s="115"/>
      <c r="H63" s="115"/>
      <c r="I63" s="115"/>
      <c r="J63" s="115"/>
      <c r="K63" s="115"/>
      <c r="L63" s="115"/>
      <c r="M63" s="118"/>
      <c r="N63" s="5"/>
      <c r="O63" s="55"/>
      <c r="P63" s="55"/>
    </row>
    <row r="64" spans="1:16" ht="15" customHeight="1">
      <c r="A64" s="54"/>
      <c r="B64" s="48" t="s">
        <v>120</v>
      </c>
      <c r="C64" s="70"/>
      <c r="D64" s="70"/>
      <c r="E64" s="70"/>
      <c r="F64" s="70"/>
      <c r="G64" s="8"/>
      <c r="H64" s="8"/>
      <c r="I64" s="8"/>
      <c r="J64" s="8"/>
      <c r="K64" s="8"/>
      <c r="L64" s="8"/>
      <c r="M64" s="5"/>
      <c r="N64" s="5"/>
      <c r="O64" s="55"/>
      <c r="P64" s="55"/>
    </row>
    <row r="65" spans="1:16" ht="15" customHeight="1">
      <c r="A65" s="54"/>
      <c r="B65" s="48" t="s">
        <v>139</v>
      </c>
      <c r="C65" s="70"/>
      <c r="D65" s="70"/>
      <c r="E65" s="70"/>
      <c r="F65" s="70"/>
      <c r="G65" s="8"/>
      <c r="H65" s="8"/>
      <c r="I65" s="8"/>
      <c r="J65" s="8"/>
      <c r="K65" s="8"/>
      <c r="L65" s="8"/>
      <c r="M65" s="5"/>
      <c r="N65" s="5"/>
      <c r="O65" s="55"/>
      <c r="P65" s="55"/>
    </row>
    <row r="66" spans="1:16" ht="15" customHeight="1">
      <c r="A66" s="56"/>
      <c r="B66" s="48" t="s">
        <v>121</v>
      </c>
      <c r="C66" s="56"/>
      <c r="D66" s="57"/>
      <c r="E66" s="57"/>
      <c r="F66" s="58"/>
      <c r="G66" s="45"/>
      <c r="H66" s="45"/>
      <c r="I66" s="45"/>
      <c r="J66" s="45"/>
      <c r="K66" s="46"/>
      <c r="L66" s="46"/>
      <c r="M66" s="5"/>
      <c r="N66" s="5"/>
      <c r="O66" s="5"/>
      <c r="P66" s="6"/>
    </row>
    <row r="67" spans="1:16" ht="15" customHeight="1">
      <c r="A67" s="56"/>
      <c r="B67" s="48" t="s">
        <v>119</v>
      </c>
      <c r="C67" s="59"/>
      <c r="D67" s="60"/>
      <c r="E67" s="60"/>
      <c r="G67" s="5"/>
      <c r="H67" s="47"/>
      <c r="I67" s="5"/>
      <c r="J67" s="5"/>
      <c r="K67" s="45"/>
      <c r="L67" s="47"/>
      <c r="M67" s="5"/>
      <c r="N67" s="5"/>
      <c r="O67" s="5"/>
      <c r="P67" s="6"/>
    </row>
    <row r="68" spans="1:16" ht="15" customHeight="1">
      <c r="A68" s="56"/>
      <c r="B68" s="48" t="s">
        <v>129</v>
      </c>
      <c r="G68" s="5"/>
      <c r="H68" s="6"/>
      <c r="I68" s="5"/>
      <c r="J68" s="5"/>
      <c r="K68" s="45"/>
      <c r="L68" s="47"/>
      <c r="M68" s="5"/>
      <c r="N68" s="5"/>
      <c r="O68" s="5"/>
      <c r="P68" s="6"/>
    </row>
    <row r="69" spans="1:16" ht="15" customHeight="1">
      <c r="A69" s="56"/>
      <c r="B69" s="57"/>
      <c r="C69" s="57"/>
      <c r="D69" s="58"/>
      <c r="E69" s="56"/>
      <c r="F69" s="56"/>
      <c r="G69" s="45"/>
      <c r="H69" s="47"/>
      <c r="I69" s="45"/>
      <c r="J69" s="45" t="s">
        <v>135</v>
      </c>
      <c r="K69" s="45"/>
      <c r="L69" s="47"/>
      <c r="M69" s="5"/>
      <c r="N69" s="5"/>
      <c r="O69" s="5"/>
      <c r="P69" s="6"/>
    </row>
  </sheetData>
  <sheetProtection algorithmName="SHA-512" hashValue="vNUCiOZ0XHsFq7n8m+5ZIto+vMmZuHAN3DUzKp+31XmPvwc27JhUOgyWWdhPQ991xYGRGrzd0VilVE8Gs5519A==" saltValue="qE6WwYVUmQkUMwYflnEl8w==" spinCount="100000" sheet="1" objects="1" scenarios="1"/>
  <mergeCells count="22">
    <mergeCell ref="A60:L60"/>
    <mergeCell ref="E61:E63"/>
    <mergeCell ref="F61:L61"/>
    <mergeCell ref="M61:M63"/>
    <mergeCell ref="F62:L62"/>
    <mergeCell ref="F63:L63"/>
    <mergeCell ref="M6:P6"/>
    <mergeCell ref="A1:P1"/>
    <mergeCell ref="A2:E2"/>
    <mergeCell ref="G2:I2"/>
    <mergeCell ref="M2:P2"/>
    <mergeCell ref="A3:E4"/>
    <mergeCell ref="F3:F4"/>
    <mergeCell ref="G3:I4"/>
    <mergeCell ref="J3:J4"/>
    <mergeCell ref="K3:K4"/>
    <mergeCell ref="L3:L4"/>
    <mergeCell ref="M3:P3"/>
    <mergeCell ref="M4:P4"/>
    <mergeCell ref="A5:E5"/>
    <mergeCell ref="G5:I5"/>
    <mergeCell ref="M5:P5"/>
  </mergeCells>
  <phoneticPr fontId="1"/>
  <conditionalFormatting sqref="A9:A58">
    <cfRule type="expression" dxfId="6" priority="7">
      <formula>$D9&lt;&gt;""</formula>
    </cfRule>
  </conditionalFormatting>
  <conditionalFormatting sqref="E9:E58">
    <cfRule type="expression" dxfId="5" priority="6">
      <formula>$H9&lt;&gt;""</formula>
    </cfRule>
  </conditionalFormatting>
  <conditionalFormatting sqref="H9:H58">
    <cfRule type="cellIs" dxfId="4" priority="2" operator="greaterThan">
      <formula>G9</formula>
    </cfRule>
  </conditionalFormatting>
  <conditionalFormatting sqref="I9:I58">
    <cfRule type="expression" dxfId="3" priority="5">
      <formula>$L9&lt;&gt;""</formula>
    </cfRule>
  </conditionalFormatting>
  <conditionalFormatting sqref="L9:L58">
    <cfRule type="cellIs" dxfId="2" priority="1" operator="greaterThan">
      <formula>K9</formula>
    </cfRule>
  </conditionalFormatting>
  <conditionalFormatting sqref="M9:M58">
    <cfRule type="expression" dxfId="1" priority="4">
      <formula>$P9&lt;&gt;""</formula>
    </cfRule>
  </conditionalFormatting>
  <conditionalFormatting sqref="P9:P21 D9:D58">
    <cfRule type="cellIs" dxfId="0" priority="3" operator="greaterThan">
      <formula>C9</formula>
    </cfRule>
  </conditionalFormatting>
  <pageMargins left="0.9055118110236221" right="0.55118110236220474" top="0.9055118110236221" bottom="0.39370078740157483" header="0.51181102362204722" footer="0.51181102362204722"/>
  <pageSetup paperSize="12"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鳥栖市､三養基郡内ポスティング配布エリア表R05.11</vt:lpstr>
      <vt:lpstr>鳥栖市､三養基郡内ポスティング配布エリア表R05.11!Print_Area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木下 史郎</cp:lastModifiedBy>
  <cp:lastPrinted>2023-11-02T02:52:43Z</cp:lastPrinted>
  <dcterms:created xsi:type="dcterms:W3CDTF">2003-04-28T14:09:58Z</dcterms:created>
  <dcterms:modified xsi:type="dcterms:W3CDTF">2023-12-07T05:27:19Z</dcterms:modified>
</cp:coreProperties>
</file>